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Formato Factura de Venta" sheetId="2" r:id="rId1"/>
  </sheets>
  <definedNames>
    <definedName name="PRINT_AREA" localSheetId="0">'Formato Factura de Venta'!$B$1:$H$37</definedName>
  </definedNames>
  <calcPr calcId="144525"/>
</workbook>
</file>

<file path=xl/calcChain.xml><?xml version="1.0" encoding="utf-8"?>
<calcChain xmlns="http://schemas.openxmlformats.org/spreadsheetml/2006/main">
  <c r="H20" i="2" l="1"/>
  <c r="H31" i="2" l="1"/>
  <c r="H28" i="2"/>
  <c r="H27" i="2"/>
  <c r="G20" i="2"/>
</calcChain>
</file>

<file path=xl/sharedStrings.xml><?xml version="1.0" encoding="utf-8"?>
<sst xmlns="http://schemas.openxmlformats.org/spreadsheetml/2006/main" count="37" uniqueCount="37">
  <si>
    <t>NO SOMOS GRANDES CONTRIBUYENTES</t>
  </si>
  <si>
    <t>NIT O C.C:</t>
  </si>
  <si>
    <t>CLIENTE:</t>
  </si>
  <si>
    <t>Factura de Venta No.</t>
  </si>
  <si>
    <t>DIRECCION:</t>
  </si>
  <si>
    <t>C.COSTO</t>
  </si>
  <si>
    <t>TELEFONO:</t>
  </si>
  <si>
    <t>CANTIDAD</t>
  </si>
  <si>
    <t>Vr. UNITARIO</t>
  </si>
  <si>
    <t>VALOR</t>
  </si>
  <si>
    <t>Subtotal</t>
  </si>
  <si>
    <t>IVA</t>
  </si>
  <si>
    <t>Valor en letras:</t>
  </si>
  <si>
    <t>TOTAL</t>
  </si>
  <si>
    <t>Esta factura de venta se asimila para todos sus efectos legales
a la letra de cambio, código de comercio, ART.774-779. El retraso 
en los pagos causa intereses mensuales del máximo legal permitido.</t>
  </si>
  <si>
    <t>APROBADA</t>
  </si>
  <si>
    <t>RECIBIDA POR</t>
  </si>
  <si>
    <t>CONCEPTO:</t>
  </si>
  <si>
    <t>DETALLE</t>
  </si>
  <si>
    <t>Fecha de Vencimiento</t>
  </si>
  <si>
    <t>Fecha de Emision</t>
  </si>
  <si>
    <t>Descuentos</t>
  </si>
  <si>
    <t>IVA. REGIMEN COMUN</t>
  </si>
  <si>
    <t>INMOBILIARIA SERVICE S.A.</t>
  </si>
  <si>
    <t xml:space="preserve">Nit. 900.355.XXX-3 </t>
  </si>
  <si>
    <t>Resolucion DIAN 90000000-222322 de 01/01/2012 - 01-01/2014</t>
  </si>
  <si>
    <t>Num.500 a 9999 Autoriza Preimpresa</t>
  </si>
  <si>
    <t>IMB2563</t>
  </si>
  <si>
    <t>Facturación del canon de arrendamiento correspondiente a los meses de Enero, Febrero y marzo de 2013. Teniendo en cuenta que el inicio del contrato entra en vigencia a partir del dia 02 de enero de 2013</t>
  </si>
  <si>
    <t>Favor girar cheque a nombre de INMOBILIARIA SERVICE S.A.. O a la cuenta de ahorros número xxxxxxxx del banco xxxxxxxx a nombre de INMOBILIARIA SERVICE S.A... O en efectivo.</t>
  </si>
  <si>
    <t>SON: cuatro millones quinientos mil pesos Mcte</t>
  </si>
  <si>
    <t xml:space="preserve">Cra 25 No. 50 - 12 </t>
  </si>
  <si>
    <t>900.XXX,XX9-9</t>
  </si>
  <si>
    <t>Cra 25 No 25-25</t>
  </si>
  <si>
    <t>Arriendo de Local</t>
  </si>
  <si>
    <t>ZAPATOTA S.A.S.</t>
  </si>
  <si>
    <t>Bog-z.Centro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</si>
</sst>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gency FB"/>
      <family val="2"/>
    </font>
    <font>
      <b/>
      <sz val="8"/>
      <color rgb="FF000000"/>
      <name val="Futura Md BT"/>
      <family val="2"/>
    </font>
    <font>
      <b/>
      <sz val="7"/>
      <color rgb="FF000000"/>
      <name val="Eras Light ITC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3" fillId="3" borderId="0" xfId="1" applyFont="1" applyFill="1" applyBorder="1"/>
    <xf numFmtId="0" fontId="3" fillId="3" borderId="1" xfId="1" applyFont="1" applyFill="1" applyBorder="1"/>
    <xf numFmtId="0" fontId="3" fillId="3" borderId="0" xfId="1" applyFont="1" applyFill="1" applyBorder="1" applyAlignment="1">
      <alignment horizontal="center"/>
    </xf>
    <xf numFmtId="0" fontId="3" fillId="3" borderId="7" xfId="1" applyFont="1" applyFill="1" applyBorder="1"/>
    <xf numFmtId="0" fontId="9" fillId="3" borderId="7" xfId="1" applyFont="1" applyFill="1" applyBorder="1"/>
    <xf numFmtId="0" fontId="1" fillId="0" borderId="15" xfId="1" applyBorder="1" applyAlignment="1">
      <alignment wrapText="1"/>
    </xf>
    <xf numFmtId="0" fontId="1" fillId="0" borderId="3" xfId="1" applyBorder="1" applyAlignment="1">
      <alignment wrapText="1"/>
    </xf>
    <xf numFmtId="0" fontId="3" fillId="3" borderId="21" xfId="1" applyFont="1" applyFill="1" applyBorder="1" applyAlignment="1">
      <alignment horizontal="center"/>
    </xf>
    <xf numFmtId="0" fontId="3" fillId="3" borderId="18" xfId="1" applyFont="1" applyFill="1" applyBorder="1"/>
    <xf numFmtId="0" fontId="3" fillId="3" borderId="18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3" fontId="8" fillId="3" borderId="26" xfId="1" applyNumberFormat="1" applyFont="1" applyFill="1" applyBorder="1" applyAlignment="1">
      <alignment horizontal="center"/>
    </xf>
    <xf numFmtId="3" fontId="3" fillId="3" borderId="26" xfId="1" applyNumberFormat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7" fillId="3" borderId="29" xfId="1" applyFont="1" applyFill="1" applyBorder="1" applyAlignment="1">
      <alignment horizontal="center"/>
    </xf>
    <xf numFmtId="0" fontId="7" fillId="3" borderId="30" xfId="1" applyFont="1" applyFill="1" applyBorder="1" applyAlignment="1">
      <alignment horizontal="center"/>
    </xf>
    <xf numFmtId="3" fontId="8" fillId="3" borderId="31" xfId="1" applyNumberFormat="1" applyFont="1" applyFill="1" applyBorder="1" applyAlignment="1">
      <alignment horizontal="center"/>
    </xf>
    <xf numFmtId="3" fontId="3" fillId="3" borderId="31" xfId="1" applyNumberFormat="1" applyFont="1" applyFill="1" applyBorder="1"/>
    <xf numFmtId="0" fontId="7" fillId="3" borderId="25" xfId="1" applyFont="1" applyFill="1" applyBorder="1"/>
    <xf numFmtId="0" fontId="3" fillId="3" borderId="32" xfId="1" applyFont="1" applyFill="1" applyBorder="1"/>
    <xf numFmtId="3" fontId="7" fillId="3" borderId="10" xfId="1" applyNumberFormat="1" applyFont="1" applyFill="1" applyBorder="1" applyAlignment="1">
      <alignment horizontal="center"/>
    </xf>
    <xf numFmtId="3" fontId="1" fillId="0" borderId="10" xfId="1" applyNumberFormat="1" applyBorder="1" applyAlignment="1">
      <alignment horizontal="center" wrapText="1"/>
    </xf>
    <xf numFmtId="0" fontId="1" fillId="0" borderId="4" xfId="1" applyBorder="1" applyAlignment="1">
      <alignment wrapText="1"/>
    </xf>
    <xf numFmtId="49" fontId="1" fillId="0" borderId="8" xfId="1" applyNumberFormat="1" applyBorder="1" applyAlignment="1">
      <alignment horizontal="center" vertical="center" wrapText="1"/>
    </xf>
    <xf numFmtId="0" fontId="9" fillId="3" borderId="9" xfId="1" applyFont="1" applyFill="1" applyBorder="1"/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vertical="center" wrapText="1"/>
    </xf>
    <xf numFmtId="3" fontId="7" fillId="3" borderId="10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indent="1"/>
    </xf>
    <xf numFmtId="0" fontId="10" fillId="3" borderId="0" xfId="1" applyFont="1" applyFill="1" applyBorder="1" applyAlignment="1">
      <alignment horizontal="left" vertical="center" wrapText="1" indent="1"/>
    </xf>
    <xf numFmtId="0" fontId="10" fillId="3" borderId="2" xfId="1" applyFont="1" applyFill="1" applyBorder="1" applyAlignment="1">
      <alignment horizontal="left" vertical="center" wrapText="1" indent="1"/>
    </xf>
    <xf numFmtId="0" fontId="11" fillId="3" borderId="0" xfId="1" applyFont="1" applyFill="1" applyBorder="1" applyAlignment="1">
      <alignment horizontal="left" vertical="center" wrapText="1" indent="1"/>
    </xf>
    <xf numFmtId="0" fontId="1" fillId="0" borderId="35" xfId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1" fillId="0" borderId="36" xfId="1" applyBorder="1" applyAlignment="1">
      <alignment horizontal="center" wrapText="1"/>
    </xf>
    <xf numFmtId="0" fontId="7" fillId="3" borderId="0" xfId="1" applyFont="1" applyFill="1" applyBorder="1" applyAlignment="1">
      <alignment horizontal="center"/>
    </xf>
    <xf numFmtId="0" fontId="1" fillId="0" borderId="0" xfId="1" applyBorder="1" applyAlignment="1">
      <alignment wrapText="1"/>
    </xf>
    <xf numFmtId="0" fontId="5" fillId="3" borderId="9" xfId="1" applyFont="1" applyFill="1" applyBorder="1" applyAlignment="1">
      <alignment horizontal="left" vertical="center" wrapText="1"/>
    </xf>
    <xf numFmtId="0" fontId="1" fillId="0" borderId="7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13" xfId="1" applyBorder="1" applyAlignment="1">
      <alignment wrapText="1"/>
    </xf>
    <xf numFmtId="0" fontId="7" fillId="2" borderId="7" xfId="1" applyFont="1" applyFill="1" applyBorder="1" applyAlignment="1">
      <alignment horizontal="left"/>
    </xf>
    <xf numFmtId="0" fontId="1" fillId="2" borderId="7" xfId="1" applyFill="1" applyBorder="1" applyAlignment="1">
      <alignment wrapText="1"/>
    </xf>
    <xf numFmtId="0" fontId="3" fillId="3" borderId="14" xfId="1" applyFont="1" applyFill="1" applyBorder="1" applyAlignment="1">
      <alignment horizontal="center" vertical="center" wrapText="1"/>
    </xf>
    <xf numFmtId="0" fontId="1" fillId="0" borderId="15" xfId="1" applyBorder="1" applyAlignment="1">
      <alignment wrapText="1"/>
    </xf>
    <xf numFmtId="0" fontId="1" fillId="0" borderId="16" xfId="1" applyBorder="1" applyAlignment="1">
      <alignment wrapText="1"/>
    </xf>
    <xf numFmtId="0" fontId="1" fillId="0" borderId="41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27" xfId="1" applyBorder="1" applyAlignment="1">
      <alignment wrapText="1"/>
    </xf>
    <xf numFmtId="0" fontId="4" fillId="2" borderId="34" xfId="1" applyFont="1" applyFill="1" applyBorder="1" applyAlignment="1">
      <alignment horizontal="center"/>
    </xf>
    <xf numFmtId="0" fontId="1" fillId="2" borderId="20" xfId="1" applyFill="1" applyBorder="1" applyAlignment="1">
      <alignment wrapText="1"/>
    </xf>
    <xf numFmtId="0" fontId="1" fillId="2" borderId="44" xfId="1" applyFill="1" applyBorder="1" applyAlignment="1">
      <alignment wrapText="1"/>
    </xf>
    <xf numFmtId="0" fontId="7" fillId="3" borderId="28" xfId="1" applyFont="1" applyFill="1" applyBorder="1" applyAlignment="1">
      <alignment horizontal="center"/>
    </xf>
    <xf numFmtId="0" fontId="1" fillId="0" borderId="29" xfId="1" applyBorder="1" applyAlignment="1">
      <alignment wrapText="1"/>
    </xf>
    <xf numFmtId="0" fontId="7" fillId="3" borderId="7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3" borderId="7" xfId="1" applyFont="1" applyFill="1" applyBorder="1" applyAlignment="1">
      <alignment horizontal="left"/>
    </xf>
    <xf numFmtId="0" fontId="1" fillId="3" borderId="10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 wrapText="1"/>
    </xf>
    <xf numFmtId="0" fontId="3" fillId="3" borderId="0" xfId="1" applyFont="1" applyFill="1" applyBorder="1" applyAlignment="1">
      <alignment horizontal="center" wrapText="1"/>
    </xf>
    <xf numFmtId="0" fontId="3" fillId="3" borderId="22" xfId="1" applyFont="1" applyFill="1" applyBorder="1" applyAlignment="1">
      <alignment horizontal="center" wrapText="1"/>
    </xf>
    <xf numFmtId="0" fontId="7" fillId="3" borderId="0" xfId="1" applyFont="1" applyFill="1" applyAlignment="1">
      <alignment horizontal="center"/>
    </xf>
    <xf numFmtId="0" fontId="1" fillId="0" borderId="0" xfId="1" applyAlignment="1">
      <alignment wrapText="1"/>
    </xf>
    <xf numFmtId="0" fontId="1" fillId="2" borderId="10" xfId="1" applyFill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12" xfId="1" applyBorder="1" applyAlignment="1">
      <alignment wrapText="1"/>
    </xf>
    <xf numFmtId="49" fontId="1" fillId="3" borderId="7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/>
    </xf>
    <xf numFmtId="14" fontId="2" fillId="3" borderId="39" xfId="1" applyNumberFormat="1" applyFont="1" applyFill="1" applyBorder="1" applyAlignment="1">
      <alignment horizontal="center" vertical="center" wrapText="1"/>
    </xf>
    <xf numFmtId="0" fontId="2" fillId="3" borderId="40" xfId="1" applyFont="1" applyFill="1" applyBorder="1" applyAlignment="1">
      <alignment horizontal="center" vertical="center" wrapText="1"/>
    </xf>
    <xf numFmtId="14" fontId="2" fillId="3" borderId="37" xfId="1" applyNumberFormat="1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3" fillId="2" borderId="42" xfId="1" applyFont="1" applyFill="1" applyBorder="1" applyAlignment="1">
      <alignment horizontal="center"/>
    </xf>
    <xf numFmtId="0" fontId="3" fillId="2" borderId="43" xfId="1" applyFont="1" applyFill="1" applyBorder="1" applyAlignment="1">
      <alignment horizontal="center"/>
    </xf>
    <xf numFmtId="0" fontId="3" fillId="2" borderId="23" xfId="1" applyFont="1" applyFill="1" applyBorder="1" applyAlignment="1">
      <alignment horizontal="center"/>
    </xf>
    <xf numFmtId="3" fontId="7" fillId="3" borderId="10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horizontal="left"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/>
    </xf>
    <xf numFmtId="0" fontId="3" fillId="3" borderId="22" xfId="1" applyFont="1" applyFill="1" applyBorder="1" applyAlignment="1">
      <alignment horizontal="left" vertical="center" wrapText="1"/>
    </xf>
    <xf numFmtId="0" fontId="3" fillId="3" borderId="32" xfId="1" applyFont="1" applyFill="1" applyBorder="1" applyAlignment="1">
      <alignment horizontal="left" vertical="center" wrapText="1"/>
    </xf>
    <xf numFmtId="0" fontId="3" fillId="3" borderId="18" xfId="1" applyFont="1" applyFill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7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left"/>
    </xf>
    <xf numFmtId="0" fontId="12" fillId="3" borderId="10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14</xdr:row>
      <xdr:rowOff>0</xdr:rowOff>
    </xdr:from>
    <xdr:to>
      <xdr:col>9</xdr:col>
      <xdr:colOff>28575</xdr:colOff>
      <xdr:row>34</xdr:row>
      <xdr:rowOff>133350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48450" y="4095750"/>
          <a:ext cx="38195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0</xdr:row>
      <xdr:rowOff>133350</xdr:rowOff>
    </xdr:from>
    <xdr:to>
      <xdr:col>2</xdr:col>
      <xdr:colOff>1695450</xdr:colOff>
      <xdr:row>7</xdr:row>
      <xdr:rowOff>38100</xdr:rowOff>
    </xdr:to>
    <xdr:sp macro="" textlink="">
      <xdr:nvSpPr>
        <xdr:cNvPr id="3" name="2 Rectángulo"/>
        <xdr:cNvSpPr/>
      </xdr:nvSpPr>
      <xdr:spPr>
        <a:xfrm>
          <a:off x="228600" y="133350"/>
          <a:ext cx="3076575" cy="95250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1838326</xdr:colOff>
      <xdr:row>0</xdr:row>
      <xdr:rowOff>171450</xdr:rowOff>
    </xdr:from>
    <xdr:to>
      <xdr:col>5</xdr:col>
      <xdr:colOff>449993</xdr:colOff>
      <xdr:row>6</xdr:row>
      <xdr:rowOff>133350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171450"/>
          <a:ext cx="2431192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showRowColHeaders="0" tabSelected="1" workbookViewId="0">
      <selection activeCell="B3" sqref="B3:F3"/>
    </sheetView>
  </sheetViews>
  <sheetFormatPr baseColWidth="10" defaultColWidth="11.42578125" defaultRowHeight="14.25" customHeight="1" x14ac:dyDescent="0.2"/>
  <cols>
    <col min="1" max="1" width="3.28515625" style="1" customWidth="1"/>
    <col min="2" max="2" width="20.85546875" style="1" customWidth="1"/>
    <col min="3" max="3" width="34.5703125" style="1" customWidth="1"/>
    <col min="4" max="4" width="11.28515625" style="1" customWidth="1"/>
    <col min="5" max="5" width="11.42578125" style="1"/>
    <col min="6" max="6" width="11.85546875" style="1" customWidth="1"/>
    <col min="7" max="8" width="16.7109375" style="1" customWidth="1"/>
    <col min="9" max="9" width="2.7109375" style="1" customWidth="1"/>
    <col min="10" max="16384" width="11.42578125" style="1"/>
  </cols>
  <sheetData>
    <row r="1" spans="1:9" ht="14.25" customHeight="1" x14ac:dyDescent="0.2">
      <c r="B1" s="2"/>
      <c r="C1" s="2"/>
      <c r="D1" s="2"/>
      <c r="E1" s="2"/>
      <c r="F1" s="2"/>
      <c r="G1" s="8"/>
      <c r="H1" s="8"/>
      <c r="I1" s="2"/>
    </row>
    <row r="2" spans="1:9" ht="12" customHeight="1" thickBot="1" x14ac:dyDescent="0.25">
      <c r="B2" s="33" t="s">
        <v>23</v>
      </c>
      <c r="C2" s="33"/>
      <c r="D2" s="33"/>
      <c r="E2" s="33"/>
      <c r="F2" s="33"/>
      <c r="G2" s="9"/>
      <c r="H2" s="9"/>
      <c r="I2" s="2"/>
    </row>
    <row r="3" spans="1:9" ht="12" customHeight="1" thickBot="1" x14ac:dyDescent="0.25">
      <c r="B3" s="34" t="s">
        <v>24</v>
      </c>
      <c r="C3" s="34"/>
      <c r="D3" s="34"/>
      <c r="E3" s="34"/>
      <c r="F3" s="35"/>
      <c r="G3" s="31" t="s">
        <v>3</v>
      </c>
      <c r="H3" s="26" t="s">
        <v>27</v>
      </c>
    </row>
    <row r="4" spans="1:9" ht="11.25" customHeight="1" thickBot="1" x14ac:dyDescent="0.25">
      <c r="B4" s="36" t="s">
        <v>25</v>
      </c>
      <c r="C4" s="36"/>
      <c r="D4" s="36"/>
      <c r="E4" s="36"/>
      <c r="F4" s="36"/>
      <c r="G4" s="2"/>
      <c r="H4" s="25"/>
      <c r="I4" s="2"/>
    </row>
    <row r="5" spans="1:9" ht="11.25" customHeight="1" thickBot="1" x14ac:dyDescent="0.25">
      <c r="B5" s="34" t="s">
        <v>26</v>
      </c>
      <c r="C5" s="34"/>
      <c r="D5" s="34"/>
      <c r="E5" s="34"/>
      <c r="F5" s="35"/>
      <c r="G5" s="30" t="s">
        <v>20</v>
      </c>
      <c r="H5" s="30" t="s">
        <v>19</v>
      </c>
    </row>
    <row r="6" spans="1:9" ht="10.5" customHeight="1" x14ac:dyDescent="0.2">
      <c r="B6" s="34" t="s">
        <v>0</v>
      </c>
      <c r="C6" s="34"/>
      <c r="D6" s="34"/>
      <c r="E6" s="34"/>
      <c r="F6" s="35"/>
      <c r="G6" s="74">
        <v>41276</v>
      </c>
      <c r="H6" s="76">
        <v>41276</v>
      </c>
    </row>
    <row r="7" spans="1:9" ht="11.25" customHeight="1" thickBot="1" x14ac:dyDescent="0.25">
      <c r="B7" s="34" t="s">
        <v>22</v>
      </c>
      <c r="C7" s="34"/>
      <c r="D7" s="34"/>
      <c r="E7" s="34"/>
      <c r="F7" s="35"/>
      <c r="G7" s="75"/>
      <c r="H7" s="77"/>
    </row>
    <row r="8" spans="1:9" ht="15" customHeight="1" thickBot="1" x14ac:dyDescent="0.25">
      <c r="B8" s="78"/>
      <c r="C8" s="78"/>
      <c r="D8" s="78"/>
      <c r="E8" s="78"/>
      <c r="F8" s="78"/>
      <c r="G8" s="78"/>
      <c r="H8" s="78"/>
      <c r="I8" s="2"/>
    </row>
    <row r="9" spans="1:9" ht="5.25" customHeight="1" x14ac:dyDescent="0.2">
      <c r="A9" s="2"/>
      <c r="B9" s="79"/>
      <c r="C9" s="80"/>
      <c r="D9" s="80"/>
      <c r="E9" s="80"/>
      <c r="F9" s="80"/>
      <c r="G9" s="80"/>
      <c r="H9" s="81"/>
      <c r="I9" s="2"/>
    </row>
    <row r="10" spans="1:9" x14ac:dyDescent="0.2">
      <c r="A10" s="3"/>
      <c r="B10" s="27" t="s">
        <v>1</v>
      </c>
      <c r="C10" s="6" t="s">
        <v>32</v>
      </c>
      <c r="D10" s="7" t="s">
        <v>2</v>
      </c>
      <c r="E10" s="101" t="s">
        <v>35</v>
      </c>
      <c r="F10" s="101"/>
      <c r="G10" s="101"/>
      <c r="H10" s="102"/>
      <c r="I10" s="2"/>
    </row>
    <row r="11" spans="1:9" x14ac:dyDescent="0.2">
      <c r="A11" s="3"/>
      <c r="B11" s="27" t="s">
        <v>4</v>
      </c>
      <c r="C11" s="6" t="s">
        <v>33</v>
      </c>
      <c r="D11" s="7" t="s">
        <v>5</v>
      </c>
      <c r="E11" s="72" t="s">
        <v>36</v>
      </c>
      <c r="F11" s="72"/>
      <c r="G11" s="72"/>
      <c r="H11" s="73"/>
    </row>
    <row r="12" spans="1:9" x14ac:dyDescent="0.2">
      <c r="A12" s="3"/>
      <c r="B12" s="27" t="s">
        <v>17</v>
      </c>
      <c r="C12" s="6" t="s">
        <v>34</v>
      </c>
      <c r="D12" s="7" t="s">
        <v>6</v>
      </c>
      <c r="E12" s="62">
        <v>5555555</v>
      </c>
      <c r="F12" s="62"/>
      <c r="G12" s="62"/>
      <c r="H12" s="63"/>
      <c r="I12" s="2"/>
    </row>
    <row r="13" spans="1:9" ht="6" customHeight="1" thickBot="1" x14ac:dyDescent="0.25">
      <c r="A13" s="3"/>
      <c r="B13" s="55"/>
      <c r="C13" s="56"/>
      <c r="D13" s="56"/>
      <c r="E13" s="56"/>
      <c r="F13" s="56"/>
      <c r="G13" s="56"/>
      <c r="H13" s="57"/>
    </row>
    <row r="14" spans="1:9" ht="15" customHeight="1" thickBot="1" x14ac:dyDescent="0.3">
      <c r="A14" s="3"/>
      <c r="B14" s="58" t="s">
        <v>18</v>
      </c>
      <c r="C14" s="59"/>
      <c r="D14" s="59"/>
      <c r="E14" s="59"/>
      <c r="F14" s="17" t="s">
        <v>7</v>
      </c>
      <c r="G14" s="17" t="s">
        <v>8</v>
      </c>
      <c r="H14" s="18" t="s">
        <v>9</v>
      </c>
      <c r="I14" s="2"/>
    </row>
    <row r="15" spans="1:9" x14ac:dyDescent="0.2">
      <c r="A15" s="2"/>
      <c r="B15" s="4"/>
      <c r="C15" s="3"/>
      <c r="D15" s="3"/>
      <c r="E15" s="5"/>
      <c r="F15" s="13"/>
      <c r="G15" s="14"/>
      <c r="H15" s="19"/>
      <c r="I15" s="2"/>
    </row>
    <row r="16" spans="1:9" x14ac:dyDescent="0.2">
      <c r="A16" s="2"/>
      <c r="B16" s="4"/>
      <c r="C16" s="3"/>
      <c r="D16" s="3"/>
      <c r="E16" s="5"/>
      <c r="F16" s="13"/>
      <c r="G16" s="14"/>
      <c r="H16" s="19"/>
      <c r="I16" s="2"/>
    </row>
    <row r="17" spans="1:9" x14ac:dyDescent="0.2">
      <c r="A17" s="2"/>
      <c r="B17" s="4"/>
      <c r="C17" s="3"/>
      <c r="D17" s="3"/>
      <c r="E17" s="5"/>
      <c r="F17" s="13"/>
      <c r="G17" s="14"/>
      <c r="H17" s="19"/>
      <c r="I17" s="2"/>
    </row>
    <row r="18" spans="1:9" x14ac:dyDescent="0.2">
      <c r="A18" s="2"/>
      <c r="B18" s="4"/>
      <c r="C18" s="3"/>
      <c r="D18" s="3"/>
      <c r="E18" s="5"/>
      <c r="F18" s="13"/>
      <c r="G18" s="14"/>
      <c r="H18" s="19"/>
      <c r="I18" s="2"/>
    </row>
    <row r="19" spans="1:9" x14ac:dyDescent="0.2">
      <c r="A19" s="2"/>
      <c r="B19" s="64" t="s">
        <v>28</v>
      </c>
      <c r="C19" s="65"/>
      <c r="D19" s="65"/>
      <c r="E19" s="66"/>
      <c r="F19" s="13"/>
      <c r="G19" s="14"/>
      <c r="H19" s="19"/>
      <c r="I19" s="2"/>
    </row>
    <row r="20" spans="1:9" x14ac:dyDescent="0.2">
      <c r="A20" s="2"/>
      <c r="B20" s="64"/>
      <c r="C20" s="65"/>
      <c r="D20" s="65"/>
      <c r="E20" s="66"/>
      <c r="F20" s="13">
        <v>3</v>
      </c>
      <c r="G20" s="15">
        <f>1500000/1.16</f>
        <v>1293103.4482758623</v>
      </c>
      <c r="H20" s="20">
        <f>+F20*G20</f>
        <v>3879310.3448275868</v>
      </c>
      <c r="I20" s="2"/>
    </row>
    <row r="21" spans="1:9" x14ac:dyDescent="0.2">
      <c r="A21" s="2"/>
      <c r="B21" s="64"/>
      <c r="C21" s="65"/>
      <c r="D21" s="65"/>
      <c r="E21" s="66"/>
      <c r="F21" s="13"/>
      <c r="G21" s="15"/>
      <c r="H21" s="20"/>
      <c r="I21" s="2"/>
    </row>
    <row r="22" spans="1:9" x14ac:dyDescent="0.2">
      <c r="A22" s="2"/>
      <c r="B22" s="4"/>
      <c r="C22" s="3"/>
      <c r="D22" s="3"/>
      <c r="E22" s="5"/>
      <c r="F22" s="13"/>
      <c r="G22" s="15"/>
      <c r="H22" s="20"/>
      <c r="I22" s="2"/>
    </row>
    <row r="23" spans="1:9" x14ac:dyDescent="0.2">
      <c r="A23" s="2"/>
      <c r="B23" s="4"/>
      <c r="C23" s="3"/>
      <c r="D23" s="3"/>
      <c r="E23" s="5"/>
      <c r="F23" s="13"/>
      <c r="G23" s="15"/>
      <c r="H23" s="20"/>
      <c r="I23" s="2"/>
    </row>
    <row r="24" spans="1:9" x14ac:dyDescent="0.2">
      <c r="A24" s="2"/>
      <c r="B24" s="4"/>
      <c r="C24" s="3"/>
      <c r="D24" s="3"/>
      <c r="E24" s="5"/>
      <c r="F24" s="13"/>
      <c r="G24" s="15"/>
      <c r="H24" s="20"/>
      <c r="I24" s="2"/>
    </row>
    <row r="25" spans="1:9" x14ac:dyDescent="0.2">
      <c r="A25" s="2"/>
      <c r="B25" s="4"/>
      <c r="C25" s="3"/>
      <c r="D25" s="3"/>
      <c r="E25" s="5"/>
      <c r="F25" s="13"/>
      <c r="G25" s="15"/>
      <c r="H25" s="20"/>
      <c r="I25" s="2"/>
    </row>
    <row r="26" spans="1:9" ht="15" customHeight="1" x14ac:dyDescent="0.25">
      <c r="A26" s="2"/>
      <c r="B26" s="4"/>
      <c r="C26" s="3"/>
      <c r="D26" s="3"/>
      <c r="E26" s="5"/>
      <c r="F26" s="13"/>
      <c r="G26" s="16"/>
      <c r="H26" s="21"/>
      <c r="I26" s="2"/>
    </row>
    <row r="27" spans="1:9" ht="24.75" customHeight="1" x14ac:dyDescent="0.2">
      <c r="A27" s="2"/>
      <c r="B27" s="22"/>
      <c r="C27" s="11"/>
      <c r="D27" s="11"/>
      <c r="E27" s="12"/>
      <c r="F27" s="10"/>
      <c r="G27" s="28" t="s">
        <v>10</v>
      </c>
      <c r="H27" s="32">
        <f>+H20</f>
        <v>3879310.3448275868</v>
      </c>
      <c r="I27" s="2"/>
    </row>
    <row r="28" spans="1:9" ht="15" customHeight="1" x14ac:dyDescent="0.25">
      <c r="A28" s="2"/>
      <c r="B28" s="86" t="s">
        <v>29</v>
      </c>
      <c r="C28" s="87"/>
      <c r="D28" s="87"/>
      <c r="E28" s="87"/>
      <c r="F28" s="88"/>
      <c r="G28" s="29" t="s">
        <v>11</v>
      </c>
      <c r="H28" s="23">
        <f>+H20*0.16</f>
        <v>620689.65517241391</v>
      </c>
      <c r="I28" s="2"/>
    </row>
    <row r="29" spans="1:9" ht="23.25" customHeight="1" x14ac:dyDescent="0.2">
      <c r="B29" s="89"/>
      <c r="C29" s="90"/>
      <c r="D29" s="90"/>
      <c r="E29" s="90"/>
      <c r="F29" s="91"/>
      <c r="G29" s="29" t="s">
        <v>21</v>
      </c>
      <c r="H29" s="24"/>
    </row>
    <row r="30" spans="1:9" ht="5.25" customHeight="1" x14ac:dyDescent="0.25">
      <c r="B30" s="92"/>
      <c r="C30" s="93"/>
      <c r="D30" s="93"/>
      <c r="E30" s="93"/>
      <c r="F30" s="94"/>
      <c r="G30" s="60"/>
      <c r="H30" s="61"/>
    </row>
    <row r="31" spans="1:9" ht="15" customHeight="1" x14ac:dyDescent="0.2">
      <c r="A31" s="2"/>
      <c r="B31" s="84" t="s">
        <v>12</v>
      </c>
      <c r="C31" s="95" t="s">
        <v>30</v>
      </c>
      <c r="D31" s="96"/>
      <c r="E31" s="96"/>
      <c r="F31" s="97"/>
      <c r="G31" s="83" t="s">
        <v>13</v>
      </c>
      <c r="H31" s="82">
        <f>+H27+H28</f>
        <v>4500000.0000000009</v>
      </c>
      <c r="I31" s="2"/>
    </row>
    <row r="32" spans="1:9" ht="15.75" customHeight="1" x14ac:dyDescent="0.2">
      <c r="A32" s="2"/>
      <c r="B32" s="85"/>
      <c r="C32" s="98"/>
      <c r="D32" s="99"/>
      <c r="E32" s="99"/>
      <c r="F32" s="100"/>
      <c r="G32" s="83"/>
      <c r="H32" s="82"/>
      <c r="I32" s="2"/>
    </row>
    <row r="33" spans="1:9" ht="4.5" customHeight="1" x14ac:dyDescent="0.2">
      <c r="B33" s="37"/>
      <c r="C33" s="38"/>
      <c r="D33" s="38"/>
      <c r="E33" s="38"/>
      <c r="F33" s="38"/>
      <c r="G33" s="38"/>
      <c r="H33" s="39"/>
    </row>
    <row r="34" spans="1:9" ht="15" customHeight="1" x14ac:dyDescent="0.25">
      <c r="A34" s="2"/>
      <c r="B34" s="42" t="s">
        <v>14</v>
      </c>
      <c r="C34" s="43"/>
      <c r="D34" s="47" t="s">
        <v>15</v>
      </c>
      <c r="E34" s="48"/>
      <c r="F34" s="48"/>
      <c r="G34" s="47" t="s">
        <v>16</v>
      </c>
      <c r="H34" s="69"/>
    </row>
    <row r="35" spans="1:9" ht="15" customHeight="1" x14ac:dyDescent="0.2">
      <c r="B35" s="44"/>
      <c r="C35" s="43"/>
      <c r="D35" s="49"/>
      <c r="E35" s="50"/>
      <c r="F35" s="51"/>
      <c r="G35" s="60"/>
      <c r="H35" s="70"/>
      <c r="I35" s="2"/>
    </row>
    <row r="36" spans="1:9" ht="15" customHeight="1" thickBot="1" x14ac:dyDescent="0.25">
      <c r="B36" s="45"/>
      <c r="C36" s="46"/>
      <c r="D36" s="52"/>
      <c r="E36" s="53"/>
      <c r="F36" s="54"/>
      <c r="G36" s="46"/>
      <c r="H36" s="71"/>
      <c r="I36" s="2"/>
    </row>
    <row r="37" spans="1:9" ht="15" customHeight="1" x14ac:dyDescent="0.25">
      <c r="B37" s="40" t="s">
        <v>31</v>
      </c>
      <c r="C37" s="41"/>
      <c r="D37" s="41"/>
      <c r="E37" s="41"/>
      <c r="F37" s="41"/>
      <c r="G37" s="41"/>
      <c r="H37" s="41"/>
    </row>
    <row r="38" spans="1:9" ht="15" customHeight="1" x14ac:dyDescent="0.25">
      <c r="G38" s="67"/>
      <c r="H38" s="68"/>
    </row>
    <row r="39" spans="1:9" ht="15" customHeight="1" x14ac:dyDescent="0.25">
      <c r="G39" s="67"/>
      <c r="H39" s="68"/>
    </row>
    <row r="40" spans="1:9" ht="15" customHeight="1" x14ac:dyDescent="0.25">
      <c r="G40" s="67"/>
      <c r="H40" s="68"/>
    </row>
    <row r="41" spans="1:9" ht="15" customHeight="1" x14ac:dyDescent="0.25">
      <c r="G41" s="67"/>
      <c r="H41" s="68"/>
    </row>
    <row r="42" spans="1:9" ht="15" customHeight="1" x14ac:dyDescent="0.25">
      <c r="G42" s="67"/>
      <c r="H42" s="68"/>
    </row>
  </sheetData>
  <mergeCells count="34">
    <mergeCell ref="H31:H32"/>
    <mergeCell ref="G31:G32"/>
    <mergeCell ref="B31:B32"/>
    <mergeCell ref="B28:F30"/>
    <mergeCell ref="C31:F32"/>
    <mergeCell ref="E10:H10"/>
    <mergeCell ref="E11:H11"/>
    <mergeCell ref="G6:G7"/>
    <mergeCell ref="H6:H7"/>
    <mergeCell ref="B8:H8"/>
    <mergeCell ref="B9:H9"/>
    <mergeCell ref="B7:F7"/>
    <mergeCell ref="G39:H39"/>
    <mergeCell ref="G40:H40"/>
    <mergeCell ref="G41:H41"/>
    <mergeCell ref="G42:H42"/>
    <mergeCell ref="G34:H34"/>
    <mergeCell ref="G35:H36"/>
    <mergeCell ref="G38:H38"/>
    <mergeCell ref="B13:H13"/>
    <mergeCell ref="B14:E14"/>
    <mergeCell ref="G30:H30"/>
    <mergeCell ref="E12:H12"/>
    <mergeCell ref="B19:E21"/>
    <mergeCell ref="B33:H33"/>
    <mergeCell ref="B37:H37"/>
    <mergeCell ref="B34:C36"/>
    <mergeCell ref="D34:F34"/>
    <mergeCell ref="D35:F36"/>
    <mergeCell ref="B2:F2"/>
    <mergeCell ref="B3:F3"/>
    <mergeCell ref="B4:F4"/>
    <mergeCell ref="B5:F5"/>
    <mergeCell ref="B6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Factura de Venta</vt:lpstr>
      <vt:lpstr>'Formato Factura de Venta'!PRINT_AREA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2013-02-27T03:49:21Z</dcterms:modified>
</cp:coreProperties>
</file>