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6. ICA\46B. CONTABILIZACIÓN DEL PAGO DEL IC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Diario'!$A$5:$M$310</definedName>
    <definedName name="PUC">PUC!$A$4:$C$2650</definedName>
  </definedNames>
  <calcPr calcId="152511"/>
</workbook>
</file>

<file path=xl/calcChain.xml><?xml version="1.0" encoding="utf-8"?>
<calcChain xmlns="http://schemas.openxmlformats.org/spreadsheetml/2006/main">
  <c r="E307" i="1" l="1"/>
  <c r="G307" i="1"/>
  <c r="E308" i="1"/>
  <c r="G308" i="1"/>
  <c r="E309" i="1"/>
  <c r="G309" i="1"/>
  <c r="E310" i="1"/>
  <c r="G310" i="1"/>
  <c r="J310" i="1"/>
  <c r="J309" i="1"/>
  <c r="J308" i="1"/>
  <c r="J307" i="1"/>
  <c r="J306" i="1"/>
  <c r="C1987" i="7"/>
  <c r="C1986" i="7"/>
  <c r="G306" i="1"/>
  <c r="E306" i="1"/>
  <c r="E301" i="1" l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 l="1"/>
  <c r="G282" i="1"/>
  <c r="G281" i="1"/>
  <c r="G280" i="1"/>
  <c r="G279" i="1"/>
  <c r="G278" i="1"/>
  <c r="G277" i="1"/>
  <c r="G276" i="1"/>
  <c r="G275" i="1"/>
  <c r="G300" i="1" l="1"/>
  <c r="E300" i="1"/>
  <c r="P13" i="16" l="1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 l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N6" i="2" l="1"/>
  <c r="K6" i="2"/>
  <c r="H6" i="2"/>
  <c r="I6" i="2" s="1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 s="1"/>
  <c r="G284" i="1"/>
  <c r="K291" i="1" l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4" i="7"/>
  <c r="C1966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9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5" i="7" l="1"/>
  <c r="G14" i="15" l="1"/>
  <c r="K14" i="15"/>
  <c r="M14" i="15"/>
  <c r="G184" i="1"/>
  <c r="L184" i="1"/>
  <c r="C1911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2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1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5" i="7"/>
  <c r="J167" i="1"/>
  <c r="G167" i="1"/>
  <c r="C826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3" i="7"/>
  <c r="K153" i="1" l="1"/>
  <c r="L154" i="1" s="1"/>
  <c r="K155" i="1" s="1"/>
  <c r="E148" i="1"/>
  <c r="G148" i="1"/>
  <c r="L148" i="1"/>
  <c r="E147" i="1"/>
  <c r="C247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2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2" i="7"/>
  <c r="C859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7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3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53" i="7" l="1"/>
  <c r="C226" i="7"/>
  <c r="C225" i="7"/>
  <c r="C1396" i="7"/>
  <c r="C1395" i="7"/>
  <c r="C1394" i="7"/>
  <c r="C789" i="7" l="1"/>
  <c r="C312" i="7"/>
  <c r="C311" i="7"/>
  <c r="C282" i="7"/>
  <c r="C14" i="7" l="1"/>
  <c r="C13" i="7"/>
  <c r="C310" i="7" l="1"/>
  <c r="C309" i="7"/>
  <c r="C892" i="7" l="1"/>
  <c r="C891" i="7"/>
  <c r="C862" i="7" l="1"/>
  <c r="C413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50" i="7"/>
  <c r="C2649" i="7"/>
  <c r="C2648" i="7"/>
  <c r="C2647" i="7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5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8" i="7"/>
  <c r="C1797" i="7"/>
  <c r="C1796" i="7"/>
  <c r="C1795" i="7"/>
  <c r="C1794" i="7"/>
  <c r="C1793" i="7"/>
  <c r="C1792" i="7"/>
  <c r="C1791" i="7"/>
  <c r="C1790" i="7"/>
  <c r="C1789" i="7"/>
  <c r="C1788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<sst xmlns="http://schemas.openxmlformats.org/spreadsheetml/2006/main" count="4356" uniqueCount="1822">
  <si>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</si>
  <si>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</si>
  <si>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</si>
  <si>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</si>
  <si>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</si>
  <si>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</si>
  <si>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</si>
  <si>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</si>
  <si>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</si>
  <si>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</si>
  <si>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</si>
  <si>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</si>
  <si>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</si>
  <si>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</si>
  <si>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</si>
  <si>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</si>
  <si>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</si>
  <si>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</si>
  <si>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</si>
  <si>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</si>
  <si>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</si>
  <si>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</si>
  <si>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</si>
  <si>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</si>
  <si>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</si>
  <si>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</si>
  <si>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</si>
  <si>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</si>
  <si>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</si>
  <si>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</si>
  <si>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</si>
  <si>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</si>
  <si>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</si>
  <si>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</si>
  <si>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</si>
  <si>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</si>
  <si>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</si>
  <si>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</si>
  <si>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</si>
  <si>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</si>
  <si>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</si>
  <si>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</si>
  <si>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</si>
  <si>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</si>
  <si>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</si>
  <si>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</si>
  <si>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</si>
  <si>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</si>
  <si>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</si>
  <si>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</si>
  <si>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</si>
  <si>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</si>
  <si>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</si>
  <si>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</si>
  <si>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</si>
  <si>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</si>
  <si>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</si>
  <si>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</si>
  <si>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</si>
  <si>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</si>
  <si>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</si>
  <si>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</si>
  <si>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</si>
  <si>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</si>
  <si>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</si>
  <si>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</si>
  <si>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</si>
  <si>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</si>
  <si>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</si>
  <si>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</si>
  <si>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</si>
  <si>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</si>
  <si>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</si>
  <si>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</si>
  <si>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</si>
  <si>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</si>
  <si>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</si>
  <si>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</si>
  <si>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</si>
  <si>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</si>
  <si>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</si>
  <si>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</si>
  <si>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</si>
  <si>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</si>
  <si>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</si>
  <si>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</si>
  <si>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</si>
  <si>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</si>
  <si>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</si>
  <si>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</si>
  <si>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</si>
  <si>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</si>
  <si>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</si>
  <si>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</si>
  <si>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</si>
  <si>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</si>
  <si>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</si>
  <si>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</si>
  <si>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</si>
  <si>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</si>
  <si>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</si>
  <si>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</si>
  <si>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</si>
  <si>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</si>
  <si>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</si>
  <si>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</si>
  <si>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</si>
  <si>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</si>
  <si>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</si>
  <si>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</si>
  <si>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</si>
  <si>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</si>
  <si>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</si>
  <si>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</si>
  <si>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</si>
  <si>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</si>
  <si>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</si>
  <si>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</si>
  <si>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</si>
  <si>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</si>
  <si>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</si>
  <si>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</si>
  <si>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</si>
  <si>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</si>
  <si>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</si>
  <si>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</si>
  <si>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</si>
  <si>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</si>
  <si>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</si>
  <si>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</si>
  <si>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</si>
  <si>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</si>
  <si>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</si>
  <si>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</si>
  <si>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</si>
  <si>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</si>
  <si>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</si>
  <si>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</si>
  <si>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</si>
  <si>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</si>
  <si>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</si>
  <si>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</si>
  <si>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</si>
  <si>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</si>
  <si>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</si>
  <si>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</si>
  <si>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</si>
  <si>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</si>
  <si>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</si>
  <si>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</si>
  <si>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</si>
  <si>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</si>
  <si>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</si>
  <si>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</si>
  <si>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</si>
  <si>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</si>
  <si>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</si>
  <si>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</si>
  <si>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</si>
  <si>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</si>
  <si>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</si>
  <si>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</si>
  <si>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</si>
  <si>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</si>
  <si>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</si>
  <si>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</si>
  <si>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</si>
  <si>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</si>
  <si>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</si>
  <si>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</si>
  <si>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</si>
  <si>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</si>
  <si>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</si>
  <si>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</si>
  <si>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</si>
  <si>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</si>
  <si>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</si>
  <si>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</si>
  <si>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</si>
  <si>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</si>
  <si>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</si>
  <si>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</si>
  <si>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</si>
  <si>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</si>
  <si>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</si>
  <si>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</si>
  <si>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</si>
  <si>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</si>
  <si>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</si>
  <si>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</si>
  <si>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</si>
  <si>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</si>
  <si>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</si>
  <si>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</si>
  <si>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</si>
  <si>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</si>
  <si>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</si>
  <si>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</si>
  <si>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</si>
  <si>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</si>
  <si>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</si>
  <si>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</si>
  <si>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</si>
  <si>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</si>
  <si>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</si>
  <si>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</si>
  <si>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</si>
  <si>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</si>
  <si>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</si>
  <si>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</si>
  <si>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</si>
  <si>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</si>
  <si>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</si>
  <si>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</si>
  <si>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</si>
  <si>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</si>
  <si>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</si>
  <si>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</si>
  <si>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</si>
  <si>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</si>
  <si>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</si>
  <si>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</si>
  <si>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</si>
  <si>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</si>
  <si>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</si>
  <si>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</si>
  <si>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</si>
  <si>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</si>
  <si>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</si>
  <si>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</si>
  <si>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</si>
  <si>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</si>
  <si>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</si>
  <si>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</si>
  <si>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</si>
  <si>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</si>
  <si>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</si>
  <si>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</si>
  <si>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</si>
  <si>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</si>
  <si>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</si>
  <si>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</si>
  <si>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</si>
  <si>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</si>
  <si>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</si>
  <si>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</si>
  <si>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</si>
  <si>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</si>
  <si>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</si>
  <si>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</si>
  <si>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</si>
  <si>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</si>
  <si>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</si>
  <si>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</si>
  <si>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</si>
  <si>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</si>
  <si>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</si>
  <si>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</si>
  <si>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</si>
  <si>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</si>
  <si>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</si>
  <si>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</si>
  <si>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</si>
  <si>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</si>
  <si>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</si>
  <si>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</si>
  <si>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</si>
  <si>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</si>
  <si>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</si>
  <si>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</si>
  <si>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</si>
  <si>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</si>
  <si>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</si>
  <si>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</si>
  <si>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</si>
  <si>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</si>
  <si>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</si>
  <si>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</si>
  <si>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</si>
  <si>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</si>
  <si>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</si>
  <si>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</si>
  <si>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</si>
  <si>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</si>
  <si>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</si>
  <si>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</si>
  <si>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</si>
  <si>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</si>
  <si>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</si>
  <si>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</si>
  <si>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</si>
  <si>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</si>
  <si>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</si>
  <si>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</si>
  <si>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</si>
  <si>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</si>
  <si>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</si>
  <si>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</si>
  <si>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</si>
  <si>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</si>
  <si>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</si>
  <si>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</si>
  <si>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</si>
  <si>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</si>
  <si>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</si>
  <si>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</si>
  <si>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</si>
  <si>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</si>
  <si>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</si>
  <si>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</si>
  <si>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</si>
  <si>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</si>
  <si>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</si>
  <si>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</si>
  <si>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</si>
  <si>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</si>
  <si>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</si>
  <si>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</si>
  <si>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</si>
  <si>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</si>
  <si>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</si>
  <si>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</si>
  <si>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</si>
  <si>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</si>
  <si>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</si>
  <si>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</si>
  <si>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</si>
  <si>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</si>
  <si>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</si>
  <si>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</si>
  <si>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</si>
  <si>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</si>
  <si>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</si>
  <si>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</si>
  <si>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</si>
  <si>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</si>
  <si>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</si>
  <si>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</si>
  <si>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</si>
  <si>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</si>
  <si>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</si>
  <si>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</si>
  <si>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</si>
  <si>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</si>
  <si>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</si>
  <si>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</si>
  <si>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</si>
  <si>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</si>
  <si>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</si>
  <si>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</si>
  <si>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</si>
  <si>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</si>
  <si>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</si>
  <si>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</si>
  <si>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</si>
  <si>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</si>
  <si>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</si>
  <si>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</si>
  <si>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</si>
  <si>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</si>
  <si>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</si>
  <si>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</si>
  <si>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</si>
  <si>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</si>
  <si>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</si>
  <si>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</si>
  <si>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</si>
  <si>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</si>
  <si>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</si>
  <si>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</si>
  <si>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</si>
  <si>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</si>
  <si>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</si>
  <si>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</si>
  <si>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</si>
  <si>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</si>
  <si>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</si>
  <si>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</si>
  <si>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</si>
  <si>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</si>
  <si>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</si>
  <si>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</si>
  <si>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</si>
  <si>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</si>
  <si>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</si>
  <si>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</si>
  <si>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</si>
  <si>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</si>
  <si>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</si>
  <si>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</si>
  <si>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</si>
  <si>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</si>
  <si>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</si>
  <si>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</si>
  <si>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</si>
  <si>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</si>
  <si>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</si>
  <si>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</si>
  <si>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</si>
  <si>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</si>
  <si>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</si>
  <si>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</si>
  <si>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</si>
  <si>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</si>
  <si>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</si>
  <si>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</si>
  <si>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</si>
  <si>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</si>
  <si>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</si>
  <si>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</si>
  <si>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</si>
  <si>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</si>
  <si>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</si>
  <si>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</si>
  <si>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</si>
  <si>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</si>
  <si>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</si>
  <si>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</si>
  <si>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</si>
  <si>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</si>
  <si>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</si>
  <si>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</si>
  <si>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</si>
  <si>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</si>
  <si>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</si>
  <si>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</si>
  <si>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</si>
  <si>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</si>
  <si>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</si>
  <si>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</si>
  <si>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</si>
  <si>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</si>
  <si>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</si>
  <si>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</si>
  <si>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</si>
  <si>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</si>
  <si>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</si>
  <si>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</si>
  <si>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</si>
  <si>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</si>
  <si>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</si>
  <si>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</si>
  <si>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</si>
  <si>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</si>
  <si>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</si>
  <si>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</si>
  <si>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</si>
  <si>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</si>
  <si>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</si>
  <si>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</si>
  <si>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</si>
  <si>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</si>
  <si>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</si>
  <si>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</si>
  <si>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</si>
  <si>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</si>
  <si>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</si>
  <si>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</si>
  <si>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</si>
  <si>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</si>
  <si>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</si>
  <si>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</si>
  <si>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</si>
  <si>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</si>
  <si>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</si>
  <si>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</si>
  <si>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</si>
  <si>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</si>
  <si>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</si>
  <si>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</si>
  <si>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</si>
  <si>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</si>
  <si>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</si>
  <si>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</si>
  <si>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</si>
  <si>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</si>
  <si>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</si>
  <si>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</si>
  <si>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</si>
  <si>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</si>
  <si>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</si>
  <si>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</si>
  <si>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</si>
  <si>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</si>
  <si>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</si>
  <si>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</si>
  <si>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</si>
  <si>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</si>
  <si>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</si>
  <si>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</si>
  <si>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</si>
  <si>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</si>
  <si>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</si>
  <si>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</si>
  <si>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</si>
  <si>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</si>
  <si>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</si>
  <si>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</si>
  <si>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</si>
  <si>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</si>
  <si>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</si>
  <si>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</si>
  <si>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</si>
  <si>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</si>
  <si>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</si>
  <si>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</si>
  <si>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</si>
  <si>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</si>
  <si>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</si>
  <si>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</si>
  <si>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</si>
  <si>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</si>
  <si>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</si>
  <si>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</si>
  <si>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</si>
  <si>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</si>
  <si>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</si>
  <si>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</si>
  <si>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</si>
  <si>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</si>
  <si>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</si>
  <si>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</si>
  <si>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</si>
  <si>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</si>
  <si>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</si>
  <si>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</si>
  <si>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</si>
  <si>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</si>
  <si>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</si>
  <si>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</si>
  <si>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</si>
  <si>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</si>
  <si>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</si>
  <si>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</si>
  <si>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</si>
  <si>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</si>
  <si>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</si>
  <si>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</si>
  <si>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</si>
  <si>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</si>
  <si>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</si>
  <si>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</si>
  <si>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</si>
  <si>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</si>
  <si>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</si>
  <si>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</si>
  <si>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</si>
  <si>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</si>
  <si>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</si>
  <si>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</si>
  <si>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</si>
  <si>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</si>
  <si>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</si>
  <si>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</si>
  <si>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</si>
  <si>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</si>
  <si>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</si>
  <si>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</si>
  <si>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</si>
  <si>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</si>
  <si>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</si>
  <si>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</si>
  <si>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</si>
  <si>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</si>
  <si>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</si>
  <si>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</si>
  <si>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</si>
  <si>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</si>
  <si>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</si>
  <si>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</si>
  <si>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</si>
  <si>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</si>
  <si>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</si>
  <si>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</si>
  <si>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</si>
  <si>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</si>
  <si>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</si>
  <si>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</si>
  <si>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</si>
  <si>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</si>
  <si>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</si>
  <si>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</si>
  <si>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</si>
  <si>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</si>
  <si>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</si>
  <si>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</si>
  <si>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</si>
  <si>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</si>
  <si>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</si>
  <si>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</si>
  <si>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</si>
  <si>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</si>
  <si>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</si>
  <si>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</si>
  <si>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</si>
  <si>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</si>
  <si>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</si>
  <si>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</si>
  <si>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</si>
  <si>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</si>
  <si>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</si>
  <si>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</si>
  <si>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</si>
  <si>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</si>
  <si>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</si>
  <si>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</si>
  <si>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</si>
  <si>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</si>
  <si>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</si>
  <si>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</si>
  <si>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</si>
  <si>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</si>
  <si>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</si>
  <si>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</si>
  <si>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</si>
  <si>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</si>
  <si>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</si>
  <si>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</si>
  <si>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</si>
  <si>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</si>
  <si>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</si>
  <si>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</si>
  <si>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</si>
  <si>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</si>
  <si>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</si>
  <si>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</si>
  <si>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</si>
  <si>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</si>
  <si>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</si>
  <si>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</si>
  <si>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</si>
  <si>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</si>
  <si>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</si>
  <si>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</si>
  <si>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</si>
  <si>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</si>
  <si>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</si>
  <si>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</si>
  <si>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</si>
  <si>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</si>
  <si>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</si>
  <si>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</si>
  <si>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</si>
  <si>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</si>
  <si>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</si>
  <si>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</si>
  <si>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</si>
  <si>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</si>
  <si>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</si>
  <si>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</si>
  <si>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</si>
  <si>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</si>
  <si>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</si>
  <si>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</si>
  <si>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</si>
  <si>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</si>
  <si>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</si>
  <si>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</si>
  <si>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</si>
  <si>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</si>
  <si>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</si>
  <si>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</si>
  <si>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</si>
  <si>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</si>
  <si>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</si>
  <si>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</si>
  <si>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</si>
  <si>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</si>
  <si>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</si>
  <si>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</si>
  <si>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</si>
  <si>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</si>
  <si>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</si>
  <si>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</si>
  <si>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</si>
  <si>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</si>
  <si>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</si>
  <si>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</si>
  <si>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</si>
  <si>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</si>
  <si>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</si>
  <si>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</si>
  <si>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</si>
  <si>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</si>
  <si>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</si>
  <si>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</si>
  <si>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</si>
  <si>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</si>
  <si>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</si>
  <si>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</si>
  <si>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</si>
  <si>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</si>
  <si>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</si>
  <si>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</si>
  <si>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</si>
  <si>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</si>
  <si>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</si>
  <si>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</si>
  <si>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</si>
  <si>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</si>
  <si>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</si>
  <si>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</si>
  <si>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</si>
  <si>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</si>
  <si>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</si>
  <si>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</si>
  <si>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</si>
  <si>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</si>
  <si>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</si>
  <si>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</si>
  <si>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</si>
  <si>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</si>
  <si>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</si>
  <si>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</si>
  <si>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</si>
  <si>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</si>
  <si>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</si>
  <si>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</si>
  <si>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</si>
  <si>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</si>
  <si>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</si>
  <si>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</si>
  <si>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</si>
  <si>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</si>
  <si>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</si>
  <si>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</si>
  <si>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</si>
  <si>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</si>
  <si>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</si>
  <si>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</si>
  <si>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</si>
  <si>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</si>
  <si>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</si>
  <si>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</si>
  <si>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</si>
  <si>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</si>
  <si>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</si>
  <si>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</si>
  <si>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</si>
  <si>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</si>
  <si>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</si>
  <si>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</si>
  <si>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</si>
  <si>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</si>
  <si>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</si>
  <si>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</si>
  <si>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</si>
  <si>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</si>
  <si>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</si>
  <si>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</si>
  <si>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</si>
  <si>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</si>
  <si>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</si>
  <si>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</si>
  <si>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</si>
  <si>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</si>
  <si>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</si>
  <si>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</si>
  <si>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</si>
  <si>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</si>
  <si>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</si>
  <si>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</si>
  <si>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</si>
  <si>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</si>
  <si>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</si>
  <si>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</si>
  <si>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</si>
  <si>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</si>
  <si>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</si>
  <si>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</si>
  <si>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</si>
  <si>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</si>
  <si>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</si>
  <si>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</si>
  <si>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</si>
  <si>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</si>
  <si>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</si>
  <si>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</si>
  <si>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</si>
  <si>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</si>
  <si>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</si>
  <si>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</si>
  <si>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</si>
  <si>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</si>
  <si>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</si>
  <si>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</si>
  <si>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</si>
  <si>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</si>
  <si>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</si>
  <si>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</si>
  <si>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</si>
  <si>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</si>
  <si>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</si>
  <si>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</si>
  <si>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</si>
  <si>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</si>
  <si>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</si>
  <si>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</si>
  <si>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</si>
  <si>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</si>
  <si>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</si>
  <si>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</si>
  <si>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</si>
  <si>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</si>
  <si>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</si>
  <si>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</si>
  <si>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</si>
  <si>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</si>
  <si>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</si>
  <si>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</si>
  <si>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</si>
  <si>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</si>
  <si>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</si>
  <si>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</si>
  <si>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</si>
  <si>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</si>
  <si>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</si>
  <si>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</si>
  <si>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</si>
  <si>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</si>
  <si>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</si>
  <si>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</si>
  <si>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</si>
  <si>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</si>
  <si>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</si>
  <si>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</si>
  <si>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</si>
  <si>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</si>
  <si>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</si>
  <si>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</si>
  <si>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</si>
  <si>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</si>
  <si>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</si>
  <si>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</si>
  <si>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</si>
  <si>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</si>
  <si>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</si>
  <si>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</si>
  <si>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</si>
  <si>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</si>
  <si>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</si>
  <si>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</si>
  <si>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</si>
  <si>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</si>
  <si>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</si>
  <si>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</si>
  <si>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</si>
  <si>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</si>
  <si>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</si>
  <si>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</si>
  <si>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</si>
  <si>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</si>
  <si>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</si>
  <si>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</si>
  <si>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</si>
  <si>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</si>
  <si>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</si>
  <si>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</si>
  <si>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</si>
  <si>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</si>
  <si>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</si>
  <si>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</si>
  <si>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</si>
  <si>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</si>
  <si>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</si>
  <si>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</si>
  <si>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</si>
  <si>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</si>
  <si>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</si>
  <si>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</si>
  <si>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</si>
  <si>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</si>
  <si>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</si>
  <si>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</si>
  <si>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</si>
  <si>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</si>
  <si>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</si>
  <si>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</si>
  <si>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</si>
  <si>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</si>
  <si>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</si>
  <si>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</si>
  <si>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</si>
  <si>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</si>
  <si>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</si>
  <si>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</si>
  <si>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</si>
  <si>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</si>
  <si>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</si>
  <si>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</si>
  <si>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</si>
  <si>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</si>
  <si>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</si>
  <si>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</si>
  <si>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</si>
  <si>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</si>
  <si>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</si>
  <si>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</si>
  <si>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</si>
  <si>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</si>
  <si>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</si>
  <si>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</si>
  <si>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</si>
  <si>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</si>
  <si>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</si>
  <si>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</si>
  <si>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</si>
  <si>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</si>
  <si>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</si>
  <si>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</si>
  <si>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</si>
  <si>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</si>
  <si>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</si>
  <si>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</si>
  <si>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</si>
  <si>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</si>
  <si>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</si>
  <si>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</si>
  <si>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</si>
  <si>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</si>
  <si>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</si>
  <si>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</si>
  <si>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</si>
  <si>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</si>
  <si>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</si>
  <si>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</si>
  <si>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</si>
  <si>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</si>
  <si>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</si>
  <si>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</si>
  <si>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</si>
  <si>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</si>
  <si>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</si>
  <si>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</si>
  <si>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</si>
  <si>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</si>
  <si>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</si>
  <si>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</si>
  <si>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</si>
  <si>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</si>
  <si>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</si>
  <si>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</si>
  <si>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</si>
  <si>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</si>
  <si>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</si>
  <si>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</si>
  <si>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</si>
  <si>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</si>
  <si>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</si>
  <si>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</si>
  <si>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</si>
  <si>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</si>
  <si>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</si>
  <si>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</si>
  <si>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</si>
  <si>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</si>
  <si>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</si>
  <si>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</si>
  <si>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</si>
  <si>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</si>
  <si>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</si>
  <si>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</si>
  <si>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</si>
  <si>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</si>
  <si>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</si>
  <si>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</si>
  <si>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</si>
  <si>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</si>
  <si>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</si>
  <si>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</si>
  <si>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</si>
  <si>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</si>
  <si>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</si>
  <si>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</si>
  <si>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</si>
  <si>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</si>
  <si>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</si>
  <si>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</si>
  <si>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</si>
  <si>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</si>
  <si>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</si>
  <si>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</si>
  <si>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</si>
  <si>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</si>
  <si>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</si>
  <si>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</si>
  <si>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</si>
  <si>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</si>
  <si>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</si>
  <si>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</si>
  <si>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</si>
  <si>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</si>
  <si>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</si>
  <si>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</si>
  <si>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</si>
  <si>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</si>
  <si>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</si>
  <si>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</si>
  <si>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</si>
  <si>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</si>
  <si>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</si>
  <si>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</si>
  <si>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</si>
  <si>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</si>
  <si>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</si>
  <si>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</si>
  <si>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</si>
  <si>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</si>
  <si>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</si>
  <si>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</si>
  <si>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</si>
  <si>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</si>
  <si>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</si>
  <si>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</si>
  <si>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</si>
  <si>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</si>
  <si>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</si>
  <si>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</si>
  <si>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</si>
  <si>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</si>
  <si>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</si>
  <si>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</si>
  <si>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</si>
  <si>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</si>
  <si>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</si>
  <si>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</si>
  <si>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</si>
  <si>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</si>
  <si>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</si>
  <si>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</si>
  <si>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</si>
  <si>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</si>
  <si>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</si>
  <si>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</si>
  <si>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</si>
  <si>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</si>
  <si>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</si>
  <si>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</si>
  <si>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</si>
  <si>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</si>
  <si>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</si>
  <si>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</si>
  <si>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</si>
  <si>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</si>
  <si>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</si>
  <si>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</si>
  <si>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</si>
  <si>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</si>
  <si>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</si>
  <si>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</si>
  <si>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</si>
  <si>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</si>
  <si>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</si>
  <si>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</si>
  <si>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</si>
  <si>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</si>
  <si>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</si>
  <si>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</si>
  <si>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</si>
  <si>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</si>
  <si>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</si>
  <si>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</si>
  <si>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</si>
  <si>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</si>
  <si>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</si>
  <si>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</si>
  <si>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</si>
  <si>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</si>
  <si>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</si>
  <si>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</si>
  <si>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</si>
  <si>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</si>
  <si>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</si>
  <si>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</si>
  <si>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</si>
  <si>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</si>
  <si>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</si>
  <si>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</si>
  <si>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</si>
  <si>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</si>
  <si>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</si>
  <si>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</si>
  <si>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</si>
  <si>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</si>
  <si>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</si>
  <si>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</si>
  <si>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</si>
  <si>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</si>
  <si>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</si>
  <si>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</si>
  <si>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</si>
  <si>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</si>
  <si>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</si>
  <si>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</si>
  <si>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</si>
  <si>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</si>
  <si>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</si>
  <si>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</si>
  <si>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</si>
  <si>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</si>
  <si>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</si>
  <si>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</si>
  <si>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</si>
  <si>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</si>
  <si>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</si>
  <si>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</si>
  <si>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</si>
  <si>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</si>
  <si>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</si>
  <si>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</si>
  <si>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</si>
  <si>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</si>
  <si>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</si>
  <si>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</si>
  <si>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</si>
  <si>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</si>
  <si>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</si>
  <si>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</si>
  <si>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</si>
  <si>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</si>
  <si>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</si>
  <si>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</si>
  <si>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</si>
  <si>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</si>
  <si>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</si>
  <si>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</si>
  <si>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</si>
  <si>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</si>
  <si>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</si>
  <si>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</si>
  <si>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</si>
  <si>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</si>
  <si>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</si>
  <si>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</si>
  <si>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</si>
  <si>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</si>
  <si>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</si>
  <si>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</si>
  <si>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</si>
  <si>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</si>
  <si>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</si>
  <si>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</si>
  <si>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</si>
  <si>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</si>
  <si>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</si>
  <si>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</si>
  <si>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</si>
  <si>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</si>
  <si>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</si>
  <si>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</si>
  <si>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</si>
  <si>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</si>
  <si>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</si>
  <si>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</si>
  <si>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</si>
  <si>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</si>
  <si>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</si>
  <si>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</si>
  <si>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</si>
  <si>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</si>
  <si>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</si>
  <si>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</si>
  <si>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</si>
  <si>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</si>
  <si>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</si>
  <si>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</si>
  <si>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</si>
  <si>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</si>
  <si>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</si>
  <si>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</si>
  <si>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</si>
  <si>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</si>
  <si>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</si>
  <si>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</si>
  <si>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</si>
  <si>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</si>
  <si>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</si>
  <si>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</si>
  <si>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</si>
  <si>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</si>
  <si>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</si>
  <si>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</si>
  <si>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</si>
  <si>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</si>
  <si>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</si>
  <si>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</si>
  <si>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</si>
  <si>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</si>
  <si>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</si>
  <si>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</si>
  <si>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</si>
  <si>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</si>
  <si>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</si>
  <si>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</si>
  <si>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</si>
  <si>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</si>
  <si>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</si>
  <si>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</si>
  <si>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</si>
  <si>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</si>
  <si>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</si>
  <si>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</si>
  <si>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</si>
  <si>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</si>
  <si>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</si>
  <si>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</si>
  <si>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</si>
  <si>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</si>
  <si>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</si>
  <si>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</si>
  <si>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</si>
  <si>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</si>
  <si>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</si>
  <si>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</si>
  <si>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</si>
  <si>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</si>
  <si>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</si>
  <si>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</si>
  <si>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</si>
  <si>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</si>
  <si>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</si>
  <si>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</si>
  <si>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</si>
  <si>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</si>
  <si>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</si>
  <si>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</si>
  <si>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</si>
  <si>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</si>
  <si>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</si>
  <si>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</si>
  <si>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</si>
  <si>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</si>
  <si>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</si>
  <si>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</si>
  <si>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</si>
  <si>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</si>
  <si>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</si>
  <si>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</si>
  <si>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</si>
  <si>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</si>
  <si>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</si>
  <si>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</si>
  <si>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</si>
  <si>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</si>
  <si>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</si>
  <si>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</si>
  <si>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</si>
  <si>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</si>
  <si>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</si>
  <si>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</si>
  <si>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</si>
  <si>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</si>
  <si>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</si>
  <si>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</si>
  <si>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</si>
  <si>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</si>
  <si>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</si>
  <si>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</si>
  <si>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</si>
  <si>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</si>
  <si>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</si>
  <si>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</si>
  <si>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</si>
  <si>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</si>
  <si>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</si>
  <si>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</si>
  <si>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</si>
  <si>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</si>
  <si>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</si>
  <si>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</si>
  <si>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</si>
  <si>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</si>
  <si>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</si>
  <si>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</si>
  <si>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</si>
  <si>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</si>
  <si>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</si>
  <si>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</si>
  <si>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</si>
  <si>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</si>
  <si>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</si>
  <si>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</si>
  <si>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</si>
  <si>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</si>
  <si>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</si>
  <si>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</si>
  <si>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</si>
  <si>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</si>
  <si>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</si>
  <si>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</si>
  <si>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</si>
  <si>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</si>
  <si>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</si>
  <si>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</si>
  <si>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</si>
  <si>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</si>
  <si>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</si>
  <si>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</si>
  <si>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</si>
  <si>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</si>
  <si>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</si>
  <si>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</si>
  <si>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</si>
  <si>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</si>
  <si>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</si>
  <si>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</si>
  <si>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</si>
  <si>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</si>
  <si>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</si>
  <si>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</si>
  <si>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</si>
  <si>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</si>
  <si>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</si>
  <si>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</si>
  <si>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</si>
  <si>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</si>
  <si>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</si>
  <si>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</si>
  <si>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</si>
  <si>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</si>
  <si>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</si>
  <si>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</si>
  <si>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</si>
  <si>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</si>
  <si>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</si>
  <si>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</si>
  <si>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</si>
  <si>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</si>
  <si>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</si>
  <si>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</si>
  <si>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</si>
  <si>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</si>
  <si>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</si>
  <si>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</si>
  <si>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</si>
  <si>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</si>
  <si>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</si>
  <si>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</si>
  <si>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</si>
  <si>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</si>
  <si>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</si>
  <si>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</si>
  <si>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</si>
  <si>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</si>
  <si>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</si>
  <si>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</si>
  <si>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</si>
  <si>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</si>
  <si>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</si>
  <si>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</si>
  <si>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</si>
  <si>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</si>
  <si>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</si>
  <si>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</si>
  <si>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</si>
  <si>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</si>
  <si>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</si>
  <si>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</si>
  <si>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</si>
  <si>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</si>
  <si>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</si>
  <si>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</si>
  <si>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</si>
  <si>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</si>
  <si>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</si>
  <si>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</si>
  <si>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</si>
  <si>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</si>
  <si>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</si>
  <si>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</si>
  <si>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</si>
  <si>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</si>
  <si>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</si>
  <si>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</si>
  <si>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</si>
  <si>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</si>
  <si>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</si>
  <si>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</si>
  <si>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</si>
  <si>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</si>
  <si>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</si>
  <si>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</si>
  <si>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</si>
  <si>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</si>
  <si>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</si>
  <si>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</si>
  <si>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</si>
  <si>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</si>
  <si>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</si>
  <si>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</si>
  <si>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</si>
  <si>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</si>
  <si>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</si>
  <si>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</si>
  <si>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</si>
  <si>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</si>
  <si>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</si>
  <si>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</si>
  <si>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</si>
  <si>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</si>
  <si>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</si>
  <si>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</si>
  <si>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</si>
  <si>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</si>
  <si>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</si>
  <si>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</si>
  <si>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</si>
  <si>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</si>
  <si>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</si>
  <si>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</si>
  <si>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</si>
  <si>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</si>
  <si>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</si>
  <si>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</si>
  <si>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</si>
  <si>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</si>
  <si>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</si>
  <si>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</si>
  <si>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</si>
  <si>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</si>
  <si>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</si>
  <si>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</si>
  <si>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</si>
  <si>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</si>
  <si>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</si>
  <si>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</si>
  <si>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</si>
  <si>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</si>
  <si>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</si>
  <si>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</si>
  <si>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</si>
  <si>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</si>
  <si>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</si>
  <si>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</si>
  <si>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</si>
  <si>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</si>
  <si>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</si>
  <si>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</si>
  <si>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</si>
  <si>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</si>
  <si>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</si>
  <si>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</si>
  <si>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</si>
  <si>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</si>
  <si>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</si>
  <si>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</si>
  <si>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</si>
  <si>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</si>
  <si>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</si>
  <si>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</si>
  <si>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</si>
  <si>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</si>
  <si>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</si>
  <si>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</si>
  <si>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</si>
  <si>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</si>
  <si>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</si>
  <si>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</si>
  <si>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</si>
  <si>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</si>
  <si>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</si>
  <si>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</si>
  <si>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</si>
  <si>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</si>
  <si>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</si>
  <si>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</si>
  <si>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</si>
  <si>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</si>
  <si>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</si>
  <si>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</si>
  <si>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</si>
  <si>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</si>
  <si>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</si>
  <si>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</si>
  <si>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</si>
  <si>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</si>
  <si>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</si>
  <si>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</si>
  <si>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</si>
  <si>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</si>
  <si>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</si>
  <si>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</si>
  <si>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</si>
  <si>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</si>
  <si>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</si>
  <si>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</si>
  <si>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</si>
  <si>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</si>
  <si>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</si>
  <si>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</si>
  <si>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</si>
  <si>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</si>
  <si>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</si>
  <si>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</si>
  <si>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</si>
  <si>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</si>
  <si>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</si>
  <si>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</si>
  <si>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</si>
  <si>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</si>
  <si>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</si>
  <si>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</si>
  <si>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</si>
  <si>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</si>
  <si>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</si>
  <si>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</si>
  <si>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</si>
  <si>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</si>
  <si>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</si>
  <si>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</si>
  <si>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</si>
  <si>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</si>
  <si>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</si>
  <si>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</si>
  <si>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</si>
  <si>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</si>
  <si>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</si>
  <si>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</si>
  <si>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</si>
  <si>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</si>
  <si>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</si>
  <si>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</si>
  <si>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</si>
  <si>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</si>
  <si>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</si>
  <si>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</si>
  <si>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</si>
  <si>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</si>
  <si>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</si>
  <si>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</si>
  <si>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</si>
  <si>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</si>
  <si>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</si>
  <si>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</si>
  <si>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</si>
  <si>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</si>
  <si>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</si>
  <si>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</si>
  <si>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</si>
  <si>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</si>
  <si>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</si>
  <si>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</si>
  <si>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</si>
  <si>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</si>
  <si>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</si>
  <si>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</si>
  <si>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</si>
  <si>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</si>
  <si>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</si>
  <si>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</si>
  <si>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</si>
  <si>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</si>
  <si>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</si>
  <si>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</si>
  <si>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</si>
  <si>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</si>
  <si>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</si>
  <si>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</si>
  <si>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</si>
  <si>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</si>
  <si>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</si>
  <si>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</si>
  <si>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</si>
  <si>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</si>
  <si>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</si>
  <si>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</si>
  <si>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</si>
  <si>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</si>
  <si>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</si>
  <si>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</si>
  <si>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</si>
  <si>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</si>
  <si>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</si>
  <si>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</si>
  <si>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</si>
  <si>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</si>
  <si>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</si>
  <si>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</si>
  <si>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</si>
  <si>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</si>
  <si>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</si>
  <si>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</si>
  <si>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</si>
  <si>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</si>
  <si>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</si>
  <si>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</si>
  <si>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</si>
  <si>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</si>
  <si>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</si>
  <si>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</si>
  <si>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</si>
  <si>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</si>
  <si>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</si>
  <si>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</si>
  <si>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</si>
  <si>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</si>
  <si>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</si>
  <si>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</si>
  <si>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</si>
  <si>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</si>
  <si>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</si>
  <si>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</si>
  <si>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</si>
  <si>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</si>
  <si>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</si>
  <si>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</si>
  <si>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</si>
  <si>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</si>
  <si>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</si>
  <si>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</si>
  <si>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</si>
  <si>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</si>
  <si>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</si>
  <si>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</si>
  <si>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</si>
  <si>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</si>
  <si>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</si>
  <si>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</si>
  <si>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</si>
  <si>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</si>
  <si>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</si>
  <si>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</si>
  <si>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</si>
  <si>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</si>
  <si>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</si>
  <si>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</si>
  <si>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</si>
  <si>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</si>
  <si>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</si>
  <si>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</si>
  <si>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</si>
  <si>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</si>
  <si>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</si>
  <si>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</si>
  <si>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</si>
  <si>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</si>
  <si>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</si>
  <si>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</si>
  <si>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</si>
  <si>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</si>
  <si>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</si>
  <si>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</si>
  <si>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</si>
  <si>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</si>
  <si>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</si>
  <si>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</si>
  <si>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</si>
  <si>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</si>
  <si>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</si>
  <si>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</si>
  <si>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</si>
  <si>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</si>
  <si>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</si>
  <si>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</si>
  <si>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</si>
  <si>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</si>
  <si>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</si>
  <si>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</si>
  <si>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</si>
  <si>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</si>
  <si>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</si>
  <si>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</si>
  <si>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</si>
  <si>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</si>
  <si>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</si>
  <si>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</si>
  <si>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</si>
  <si>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</si>
  <si>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</si>
  <si>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</si>
  <si>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</si>
  <si>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</si>
  <si>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</si>
  <si>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</si>
  <si>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</si>
  <si>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</si>
  <si>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</si>
  <si>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</si>
  <si>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</si>
  <si>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</si>
  <si>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</si>
  <si>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</si>
  <si>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</si>
  <si>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</si>
  <si>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</si>
  <si>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</si>
  <si>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</si>
  <si>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</si>
  <si>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</si>
  <si>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</si>
  <si>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</si>
  <si>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</si>
  <si>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</si>
  <si>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</si>
  <si>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</si>
  <si>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</si>
  <si>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</si>
  <si>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</si>
  <si>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</si>
  <si>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</si>
  <si>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</si>
  <si>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</si>
  <si>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</si>
  <si>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</si>
  <si>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</si>
  <si>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</si>
  <si>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</si>
  <si>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</si>
  <si>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</si>
  <si>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</si>
  <si>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</si>
  <si>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</si>
  <si>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</si>
  <si>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</si>
  <si>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</si>
  <si>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</si>
  <si>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</si>
  <si>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</si>
  <si>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</si>
  <si>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</si>
  <si>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</si>
  <si>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</si>
  <si>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</si>
  <si>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</si>
  <si>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</si>
  <si>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</si>
  <si>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</si>
  <si>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</si>
  <si>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</si>
  <si>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</si>
  <si>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</si>
  <si>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</si>
  <si>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</si>
  <si>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</si>
  <si>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</si>
  <si>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</si>
  <si>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</si>
  <si>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</si>
  <si>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</si>
  <si>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</si>
  <si>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</si>
  <si>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</si>
  <si>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</si>
  <si>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</si>
  <si>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</si>
  <si>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</si>
  <si>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</si>
  <si>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</si>
  <si>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</si>
  <si>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</si>
  <si>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</si>
  <si>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</si>
  <si>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</si>
  <si>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</si>
  <si>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</si>
  <si>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</si>
  <si>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</si>
  <si>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</si>
  <si>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</si>
  <si>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</si>
  <si>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</si>
  <si>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</si>
  <si>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</si>
  <si>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</si>
  <si>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</si>
  <si>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</si>
  <si>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</si>
  <si>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</si>
  <si>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</si>
  <si>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</si>
  <si>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</si>
  <si>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</si>
  <si>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</si>
  <si>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</si>
  <si>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</si>
  <si>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</si>
  <si>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</si>
  <si>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</si>
  <si>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</si>
  <si>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</si>
  <si>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</si>
  <si>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</si>
  <si>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</si>
  <si>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</si>
  <si>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</si>
  <si>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</si>
  <si>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</si>
  <si>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</si>
  <si>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</si>
  <si>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</si>
  <si>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</si>
  <si>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</si>
  <si>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</si>
  <si>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</si>
  <si>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</si>
  <si>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</si>
  <si>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</si>
  <si>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</si>
  <si>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</si>
  <si>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</si>
  <si>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</si>
  <si>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</si>
  <si>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</si>
  <si>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</si>
  <si>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</si>
  <si>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</si>
  <si>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</si>
  <si>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</si>
  <si>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</si>
  <si>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</si>
  <si>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</si>
  <si>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</si>
  <si>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</si>
  <si>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</si>
  <si>
    <t>21</t>
  </si>
  <si>
    <t>FRICA0001</t>
  </si>
  <si>
    <t>SECRETARIA DE HACIENDA DISTRITAL</t>
  </si>
  <si>
    <t>PGO ICA ENE-FEB</t>
  </si>
  <si>
    <t>IMPUESTO DE INDUSTRIA Y COMERCIO</t>
  </si>
  <si>
    <t>IMPUESTO DE AVISOS Y TABLEROS</t>
  </si>
  <si>
    <t>AUXILIAR</t>
  </si>
  <si>
    <t>CH017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</si>
</sst>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7" fillId="0" borderId="0" xfId="0" applyFont="1" applyAlignment="1">
      <alignment horizont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26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40" totalsRowShown="0" headerRowDxfId="25" dataDxfId="24">
  <autoFilter ref="A1:D40"/>
  <tableColumns count="4">
    <tableColumn id="1" name="NIT" dataDxfId="23"/>
    <tableColumn id="2" name="DV" dataDxfId="22"/>
    <tableColumn id="3" name="RAZON SOCIAL" dataDxfId="21"/>
    <tableColumn id="4" name="TIPO " dataDxf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tabSelected="1" zoomScale="115" zoomScaleNormal="115" workbookViewId="0">
      <pane ySplit="5" topLeftCell="A6" activePane="bottomLeft" state="frozen"/>
      <selection pane="bottomLeft" activeCell="K307" sqref="K307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7">
        <f>SUM(K:K)-SUM(L:L)</f>
        <v>-6.1362087726593018E-2</v>
      </c>
      <c r="J1" s="188"/>
      <c r="K1" s="19"/>
      <c r="L1" s="19"/>
      <c r="M1" s="19"/>
    </row>
    <row r="2" spans="1:13" ht="15.75" thickBot="1" x14ac:dyDescent="0.3">
      <c r="D2" s="124" t="s">
        <v>1380</v>
      </c>
      <c r="I2" s="189" t="s">
        <v>1385</v>
      </c>
      <c r="J2" s="19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10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hidden="1" outlineLevel="1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hidden="1" outlineLevel="1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hidden="1" outlineLevel="1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hidden="1" outlineLevel="1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hidden="1" outlineLevel="1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hidden="1" outlineLevel="1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hidden="1" outlineLevel="1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hidden="1" outlineLevel="1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hidden="1" outlineLevel="1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hidden="1" outlineLevel="1" x14ac:dyDescent="0.25">
      <c r="A294" s="22" t="s">
        <v>1573</v>
      </c>
      <c r="B294" s="29" t="s">
        <v>1805</v>
      </c>
      <c r="C294" s="145">
        <v>41693</v>
      </c>
      <c r="D294" s="22" t="s">
        <v>1690</v>
      </c>
      <c r="E294" s="145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hidden="1" outlineLevel="1" x14ac:dyDescent="0.25">
      <c r="A295" s="22" t="s">
        <v>1573</v>
      </c>
      <c r="B295" s="29" t="s">
        <v>1805</v>
      </c>
      <c r="C295" s="145">
        <v>41693</v>
      </c>
      <c r="D295" s="22" t="s">
        <v>1690</v>
      </c>
      <c r="E295" s="145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hidden="1" outlineLevel="1" x14ac:dyDescent="0.25">
      <c r="A296" s="22" t="s">
        <v>1573</v>
      </c>
      <c r="B296" s="29" t="s">
        <v>1805</v>
      </c>
      <c r="C296" s="145">
        <v>41693</v>
      </c>
      <c r="D296" s="22" t="s">
        <v>1690</v>
      </c>
      <c r="E296" s="145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hidden="1" outlineLevel="1" x14ac:dyDescent="0.25">
      <c r="A297" s="22" t="s">
        <v>1573</v>
      </c>
      <c r="B297" s="29" t="s">
        <v>1805</v>
      </c>
      <c r="C297" s="145">
        <v>41693</v>
      </c>
      <c r="D297" s="22" t="s">
        <v>1690</v>
      </c>
      <c r="E297" s="145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hidden="1" outlineLevel="1" x14ac:dyDescent="0.25">
      <c r="A298" s="22" t="s">
        <v>1573</v>
      </c>
      <c r="B298" s="29" t="s">
        <v>1805</v>
      </c>
      <c r="C298" s="145">
        <v>41693</v>
      </c>
      <c r="D298" s="22" t="s">
        <v>1690</v>
      </c>
      <c r="E298" s="145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hidden="1" outlineLevel="1" x14ac:dyDescent="0.25">
      <c r="A299" s="22" t="s">
        <v>1573</v>
      </c>
      <c r="B299" s="29" t="s">
        <v>1805</v>
      </c>
      <c r="C299" s="145">
        <v>41693</v>
      </c>
      <c r="D299" s="22" t="s">
        <v>1690</v>
      </c>
      <c r="E299" s="145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hidden="1" outlineLevel="1" collapsed="1" x14ac:dyDescent="0.25">
      <c r="A300" s="22" t="s">
        <v>1553</v>
      </c>
      <c r="B300" s="29" t="s">
        <v>1775</v>
      </c>
      <c r="C300" s="145">
        <v>41709</v>
      </c>
      <c r="D300" s="22" t="s">
        <v>1810</v>
      </c>
      <c r="E300" s="145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hidden="1" outlineLevel="1" x14ac:dyDescent="0.25">
      <c r="A301" s="22" t="s">
        <v>1553</v>
      </c>
      <c r="B301" s="29" t="s">
        <v>1775</v>
      </c>
      <c r="C301" s="145">
        <v>41709</v>
      </c>
      <c r="D301" s="22" t="s">
        <v>1810</v>
      </c>
      <c r="E301" s="145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hidden="1" outlineLevel="1" x14ac:dyDescent="0.25">
      <c r="A302" s="22" t="s">
        <v>1553</v>
      </c>
      <c r="B302" s="29" t="s">
        <v>1775</v>
      </c>
      <c r="C302" s="145">
        <v>41709</v>
      </c>
      <c r="D302" s="22" t="s">
        <v>1810</v>
      </c>
      <c r="E302" s="145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hidden="1" outlineLevel="1" x14ac:dyDescent="0.25">
      <c r="A303" s="22" t="s">
        <v>1553</v>
      </c>
      <c r="B303" s="29" t="s">
        <v>1775</v>
      </c>
      <c r="C303" s="145">
        <v>41709</v>
      </c>
      <c r="D303" s="22" t="s">
        <v>1810</v>
      </c>
      <c r="E303" s="145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hidden="1" outlineLevel="1" x14ac:dyDescent="0.25">
      <c r="A304" s="22" t="s">
        <v>1553</v>
      </c>
      <c r="B304" s="29" t="s">
        <v>1775</v>
      </c>
      <c r="C304" s="145">
        <v>41709</v>
      </c>
      <c r="D304" s="22" t="s">
        <v>1810</v>
      </c>
      <c r="E304" s="145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hidden="1" outlineLevel="1" x14ac:dyDescent="0.25">
      <c r="A305" s="22" t="s">
        <v>1553</v>
      </c>
      <c r="B305" s="29" t="s">
        <v>1775</v>
      </c>
      <c r="C305" s="145">
        <v>41709</v>
      </c>
      <c r="D305" s="22" t="s">
        <v>1810</v>
      </c>
      <c r="E305" s="145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collapsed="1" x14ac:dyDescent="0.25">
      <c r="A306" s="22" t="s">
        <v>1573</v>
      </c>
      <c r="B306" s="29" t="s">
        <v>1814</v>
      </c>
      <c r="C306" s="145">
        <v>41715</v>
      </c>
      <c r="D306" s="22" t="s">
        <v>1815</v>
      </c>
      <c r="E306" s="145">
        <f>+C306</f>
        <v>41715</v>
      </c>
      <c r="F306" s="27">
        <v>888888888</v>
      </c>
      <c r="G306" s="22" t="str">
        <f>IFERROR(VLOOKUP(F306,TERCEROS[],3,FALSE),"")</f>
        <v>SECRETARIA DE HACIENDA DISTRITAL</v>
      </c>
      <c r="H306" s="22" t="s">
        <v>1817</v>
      </c>
      <c r="I306" s="22">
        <v>52150501</v>
      </c>
      <c r="J306" s="22" t="str">
        <f t="shared" si="34"/>
        <v>IMPUESTO DE INDUSTRIA Y COMERCIO</v>
      </c>
      <c r="K306" s="24">
        <v>55000</v>
      </c>
      <c r="L306" s="24"/>
      <c r="M306" s="24"/>
    </row>
    <row r="307" spans="1:13" x14ac:dyDescent="0.25">
      <c r="A307" s="22" t="s">
        <v>1573</v>
      </c>
      <c r="B307" s="29" t="s">
        <v>1814</v>
      </c>
      <c r="C307" s="145">
        <v>41715</v>
      </c>
      <c r="D307" s="22" t="s">
        <v>1815</v>
      </c>
      <c r="E307" s="145">
        <f t="shared" ref="E307:E310" si="39">+C307</f>
        <v>41715</v>
      </c>
      <c r="F307" s="27">
        <v>888888888</v>
      </c>
      <c r="G307" s="22" t="str">
        <f>IFERROR(VLOOKUP(F307,TERCEROS[],3,FALSE),"")</f>
        <v>SECRETARIA DE HACIENDA DISTRITAL</v>
      </c>
      <c r="H307" s="22" t="s">
        <v>1817</v>
      </c>
      <c r="I307" s="22">
        <v>52150502</v>
      </c>
      <c r="J307" s="22" t="str">
        <f t="shared" si="34"/>
        <v>IMPUESTO DE AVISOS Y TABLEROS</v>
      </c>
      <c r="K307" s="24">
        <v>8000</v>
      </c>
      <c r="L307" s="24"/>
      <c r="M307" s="24"/>
    </row>
    <row r="308" spans="1:13" x14ac:dyDescent="0.25">
      <c r="A308" s="22" t="s">
        <v>1573</v>
      </c>
      <c r="B308" s="29" t="s">
        <v>1814</v>
      </c>
      <c r="C308" s="145">
        <v>41715</v>
      </c>
      <c r="D308" s="22" t="s">
        <v>1815</v>
      </c>
      <c r="E308" s="145">
        <f t="shared" si="39"/>
        <v>41715</v>
      </c>
      <c r="F308" s="27">
        <v>888888888</v>
      </c>
      <c r="G308" s="22" t="str">
        <f>IFERROR(VLOOKUP(F308,TERCEROS[],3,FALSE),"")</f>
        <v>SECRETARIA DE HACIENDA DISTRITAL</v>
      </c>
      <c r="H308" s="22" t="s">
        <v>1817</v>
      </c>
      <c r="I308" s="22">
        <v>135518</v>
      </c>
      <c r="J308" s="22" t="str">
        <f t="shared" si="34"/>
        <v>IMPUESTO DE INDUSTRIA Y COMERCIO RETENIDO</v>
      </c>
      <c r="K308" s="24"/>
      <c r="L308" s="24">
        <v>17366</v>
      </c>
      <c r="M308" s="24"/>
    </row>
    <row r="309" spans="1:13" x14ac:dyDescent="0.25">
      <c r="A309" s="22" t="s">
        <v>1573</v>
      </c>
      <c r="B309" s="29" t="s">
        <v>1814</v>
      </c>
      <c r="C309" s="145">
        <v>41715</v>
      </c>
      <c r="D309" s="22" t="s">
        <v>1815</v>
      </c>
      <c r="E309" s="145">
        <f t="shared" si="39"/>
        <v>41715</v>
      </c>
      <c r="F309" s="27">
        <v>888888888</v>
      </c>
      <c r="G309" s="22" t="str">
        <f>IFERROR(VLOOKUP(F309,TERCEROS[],3,FALSE),"")</f>
        <v>SECRETARIA DE HACIENDA DISTRITAL</v>
      </c>
      <c r="H309" s="22" t="s">
        <v>1817</v>
      </c>
      <c r="I309" s="22">
        <v>1110050501</v>
      </c>
      <c r="J309" s="22" t="str">
        <f t="shared" si="34"/>
        <v>CUENTA CORRIENTE NO. 074-604125-08</v>
      </c>
      <c r="K309" s="24"/>
      <c r="L309" s="24">
        <v>46000</v>
      </c>
      <c r="M309" s="24" t="s">
        <v>1821</v>
      </c>
    </row>
    <row r="310" spans="1:13" x14ac:dyDescent="0.25">
      <c r="A310" s="22" t="s">
        <v>1573</v>
      </c>
      <c r="B310" s="29" t="s">
        <v>1814</v>
      </c>
      <c r="C310" s="145">
        <v>41715</v>
      </c>
      <c r="D310" s="22" t="s">
        <v>1815</v>
      </c>
      <c r="E310" s="145">
        <f t="shared" si="39"/>
        <v>41715</v>
      </c>
      <c r="F310" s="27">
        <v>888888888</v>
      </c>
      <c r="G310" s="22" t="str">
        <f>IFERROR(VLOOKUP(F310,TERCEROS[],3,FALSE),"")</f>
        <v>SECRETARIA DE HACIENDA DISTRITAL</v>
      </c>
      <c r="H310" s="22" t="s">
        <v>1817</v>
      </c>
      <c r="I310" s="22">
        <v>53959501</v>
      </c>
      <c r="J310" s="22" t="str">
        <f t="shared" si="34"/>
        <v>AJUSTE AL PESO</v>
      </c>
      <c r="K310" s="24">
        <v>366</v>
      </c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10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PUC!$A$4:$A$2650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40"/>
  <sheetViews>
    <sheetView topLeftCell="A25" workbookViewId="0">
      <selection activeCell="D40" sqref="D4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  <row r="40" spans="1:4" x14ac:dyDescent="0.25">
      <c r="A40" s="246">
        <v>888888888</v>
      </c>
      <c r="B40" s="246">
        <v>2</v>
      </c>
      <c r="C40" s="246" t="s">
        <v>1816</v>
      </c>
      <c r="D40" s="10" t="s">
        <v>1552</v>
      </c>
    </row>
  </sheetData>
  <dataValidations count="1">
    <dataValidation type="list" allowBlank="1" showInputMessage="1" showErrorMessage="1" sqref="D2:D4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50"/>
  <sheetViews>
    <sheetView showGridLines="0" topLeftCell="A2174" workbookViewId="0">
      <selection activeCell="A2185" sqref="A218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10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4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51150501</v>
      </c>
      <c r="B1786" s="5" t="s">
        <v>1818</v>
      </c>
      <c r="C1786" s="6" t="s">
        <v>1820</v>
      </c>
    </row>
    <row r="1787" spans="1:3" x14ac:dyDescent="0.25">
      <c r="A1787" s="13">
        <v>51150502</v>
      </c>
      <c r="B1787" s="5" t="s">
        <v>1819</v>
      </c>
      <c r="C1787" s="6" t="s">
        <v>1820</v>
      </c>
    </row>
    <row r="1788" spans="1:3" x14ac:dyDescent="0.25">
      <c r="A1788" s="13">
        <v>511510</v>
      </c>
      <c r="B1788" s="5" t="s">
        <v>1180</v>
      </c>
      <c r="C1788" s="6" t="str">
        <f t="shared" si="28"/>
        <v>SUBCUENTA</v>
      </c>
    </row>
    <row r="1789" spans="1:3" x14ac:dyDescent="0.25">
      <c r="A1789" s="13">
        <v>511515</v>
      </c>
      <c r="B1789" s="5" t="s">
        <v>556</v>
      </c>
      <c r="C1789" s="6" t="str">
        <f t="shared" si="28"/>
        <v>SUBCUENTA</v>
      </c>
    </row>
    <row r="1790" spans="1:3" x14ac:dyDescent="0.25">
      <c r="A1790" s="13">
        <v>511520</v>
      </c>
      <c r="B1790" s="5" t="s">
        <v>558</v>
      </c>
      <c r="C1790" s="6" t="str">
        <f t="shared" si="28"/>
        <v>SUBCUENTA</v>
      </c>
    </row>
    <row r="1791" spans="1:3" x14ac:dyDescent="0.25">
      <c r="A1791" s="13">
        <v>511525</v>
      </c>
      <c r="B1791" s="5" t="s">
        <v>560</v>
      </c>
      <c r="C1791" s="6" t="str">
        <f t="shared" si="28"/>
        <v>SUBCUENTA</v>
      </c>
    </row>
    <row r="1792" spans="1:3" x14ac:dyDescent="0.25">
      <c r="A1792" s="13">
        <v>511530</v>
      </c>
      <c r="B1792" s="5" t="s">
        <v>561</v>
      </c>
      <c r="C1792" s="6" t="str">
        <f t="shared" si="28"/>
        <v>SUBCUENTA</v>
      </c>
    </row>
    <row r="1793" spans="1:3" x14ac:dyDescent="0.25">
      <c r="A1793" s="13">
        <v>511535</v>
      </c>
      <c r="B1793" s="5" t="s">
        <v>563</v>
      </c>
      <c r="C1793" s="6" t="str">
        <f t="shared" si="28"/>
        <v>SUBCUENTA</v>
      </c>
    </row>
    <row r="1794" spans="1:3" x14ac:dyDescent="0.25">
      <c r="A1794" s="13">
        <v>511540</v>
      </c>
      <c r="B1794" s="5" t="s">
        <v>565</v>
      </c>
      <c r="C1794" s="6" t="str">
        <f t="shared" si="28"/>
        <v>SUBCUENTA</v>
      </c>
    </row>
    <row r="1795" spans="1:3" x14ac:dyDescent="0.25">
      <c r="A1795" s="13">
        <v>511545</v>
      </c>
      <c r="B1795" s="5" t="s">
        <v>566</v>
      </c>
      <c r="C1795" s="6" t="str">
        <f t="shared" si="28"/>
        <v>SUBCUENTA</v>
      </c>
    </row>
    <row r="1796" spans="1:3" x14ac:dyDescent="0.25">
      <c r="A1796" s="13">
        <v>511550</v>
      </c>
      <c r="B1796" s="5" t="s">
        <v>577</v>
      </c>
      <c r="C1796" s="6" t="str">
        <f t="shared" si="28"/>
        <v>SUBCUENTA</v>
      </c>
    </row>
    <row r="1797" spans="1:3" x14ac:dyDescent="0.25">
      <c r="A1797" s="13">
        <v>511570</v>
      </c>
      <c r="B1797" s="5" t="s">
        <v>1181</v>
      </c>
      <c r="C1797" s="6" t="str">
        <f t="shared" si="28"/>
        <v>SUBCUENTA</v>
      </c>
    </row>
    <row r="1798" spans="1:3" x14ac:dyDescent="0.25">
      <c r="A1798" s="13">
        <v>511595</v>
      </c>
      <c r="B1798" s="5" t="s">
        <v>58</v>
      </c>
      <c r="C1798" s="6" t="str">
        <f t="shared" si="28"/>
        <v>SUBCUENTA</v>
      </c>
    </row>
    <row r="1799" spans="1:3" x14ac:dyDescent="0.25">
      <c r="A1799" s="13">
        <v>51159501</v>
      </c>
      <c r="B1799" s="5" t="s">
        <v>1747</v>
      </c>
      <c r="C1799" s="6" t="str">
        <f t="shared" si="28"/>
        <v/>
      </c>
    </row>
    <row r="1800" spans="1:3" x14ac:dyDescent="0.25">
      <c r="A1800" s="13">
        <v>511599</v>
      </c>
      <c r="B1800" s="5" t="s">
        <v>51</v>
      </c>
      <c r="C1800" s="6" t="str">
        <f t="shared" si="28"/>
        <v>SUBCUENTA</v>
      </c>
    </row>
    <row r="1801" spans="1:3" x14ac:dyDescent="0.25">
      <c r="A1801" s="13">
        <v>5120</v>
      </c>
      <c r="B1801" s="5" t="s">
        <v>172</v>
      </c>
      <c r="C1801" s="6" t="str">
        <f t="shared" si="28"/>
        <v>CUENTA</v>
      </c>
    </row>
    <row r="1802" spans="1:3" x14ac:dyDescent="0.25">
      <c r="A1802" s="13">
        <v>512005</v>
      </c>
      <c r="B1802" s="5" t="s">
        <v>237</v>
      </c>
      <c r="C1802" s="6" t="str">
        <f t="shared" si="28"/>
        <v>SUBCUENTA</v>
      </c>
    </row>
    <row r="1803" spans="1:3" x14ac:dyDescent="0.25">
      <c r="A1803" s="13">
        <v>512010</v>
      </c>
      <c r="B1803" s="5" t="s">
        <v>269</v>
      </c>
      <c r="C1803" s="6" t="str">
        <f t="shared" si="28"/>
        <v>SUBCUENTA</v>
      </c>
    </row>
    <row r="1804" spans="1:3" x14ac:dyDescent="0.25">
      <c r="A1804" s="13">
        <v>512015</v>
      </c>
      <c r="B1804" s="5" t="s">
        <v>276</v>
      </c>
      <c r="C1804" s="6" t="str">
        <f t="shared" si="28"/>
        <v>SUBCUENTA</v>
      </c>
    </row>
    <row r="1805" spans="1:3" x14ac:dyDescent="0.25">
      <c r="A1805" s="13">
        <v>512020</v>
      </c>
      <c r="B1805" s="5" t="s">
        <v>277</v>
      </c>
      <c r="C1805" s="6" t="str">
        <f t="shared" si="28"/>
        <v>SUBCUENTA</v>
      </c>
    </row>
    <row r="1806" spans="1:3" x14ac:dyDescent="0.25">
      <c r="A1806" s="13">
        <v>512025</v>
      </c>
      <c r="B1806" s="5" t="s">
        <v>278</v>
      </c>
      <c r="C1806" s="6" t="str">
        <f t="shared" si="28"/>
        <v>SUBCUENTA</v>
      </c>
    </row>
    <row r="1807" spans="1:3" x14ac:dyDescent="0.25">
      <c r="A1807" s="13">
        <v>512030</v>
      </c>
      <c r="B1807" s="5" t="s">
        <v>311</v>
      </c>
      <c r="C1807" s="6" t="str">
        <f t="shared" si="28"/>
        <v>SUBCUENTA</v>
      </c>
    </row>
    <row r="1808" spans="1:3" x14ac:dyDescent="0.25">
      <c r="A1808" s="13">
        <v>512035</v>
      </c>
      <c r="B1808" s="5" t="s">
        <v>280</v>
      </c>
      <c r="C1808" s="6" t="str">
        <f t="shared" si="28"/>
        <v>SUBCUENTA</v>
      </c>
    </row>
    <row r="1809" spans="1:3" x14ac:dyDescent="0.25">
      <c r="A1809" s="13">
        <v>512040</v>
      </c>
      <c r="B1809" s="5" t="s">
        <v>281</v>
      </c>
      <c r="C1809" s="6" t="str">
        <f t="shared" si="28"/>
        <v>SUBCUENTA</v>
      </c>
    </row>
    <row r="1810" spans="1:3" x14ac:dyDescent="0.25">
      <c r="A1810" s="13">
        <v>512045</v>
      </c>
      <c r="B1810" s="5" t="s">
        <v>282</v>
      </c>
      <c r="C1810" s="6" t="str">
        <f t="shared" si="28"/>
        <v>SUBCUENTA</v>
      </c>
    </row>
    <row r="1811" spans="1:3" x14ac:dyDescent="0.25">
      <c r="A1811" s="13">
        <v>512050</v>
      </c>
      <c r="B1811" s="5" t="s">
        <v>283</v>
      </c>
      <c r="C1811" s="6" t="str">
        <f t="shared" si="28"/>
        <v>SUBCUENTA</v>
      </c>
    </row>
    <row r="1812" spans="1:3" x14ac:dyDescent="0.25">
      <c r="A1812" s="13">
        <v>512055</v>
      </c>
      <c r="B1812" s="5" t="s">
        <v>284</v>
      </c>
      <c r="C1812" s="6" t="str">
        <f t="shared" si="28"/>
        <v>SUBCUENTA</v>
      </c>
    </row>
    <row r="1813" spans="1:3" x14ac:dyDescent="0.25">
      <c r="A1813" s="13">
        <v>512060</v>
      </c>
      <c r="B1813" s="5" t="s">
        <v>270</v>
      </c>
      <c r="C1813" s="6" t="str">
        <f t="shared" si="28"/>
        <v>SUBCUENTA</v>
      </c>
    </row>
    <row r="1814" spans="1:3" x14ac:dyDescent="0.25">
      <c r="A1814" s="13">
        <v>512065</v>
      </c>
      <c r="B1814" s="5" t="s">
        <v>375</v>
      </c>
      <c r="C1814" s="6" t="str">
        <f t="shared" si="28"/>
        <v>SUBCUENTA</v>
      </c>
    </row>
    <row r="1815" spans="1:3" x14ac:dyDescent="0.25">
      <c r="A1815" s="13">
        <v>512070</v>
      </c>
      <c r="B1815" s="5" t="s">
        <v>234</v>
      </c>
      <c r="C1815" s="6" t="str">
        <f t="shared" si="28"/>
        <v>SUBCUENTA</v>
      </c>
    </row>
    <row r="1816" spans="1:3" x14ac:dyDescent="0.25">
      <c r="A1816" s="13">
        <v>512095</v>
      </c>
      <c r="B1816" s="5" t="s">
        <v>58</v>
      </c>
      <c r="C1816" s="6" t="str">
        <f t="shared" si="28"/>
        <v>SUBCUENTA</v>
      </c>
    </row>
    <row r="1817" spans="1:3" x14ac:dyDescent="0.25">
      <c r="A1817" s="13">
        <v>512099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5125</v>
      </c>
      <c r="B1818" s="5" t="s">
        <v>427</v>
      </c>
      <c r="C1818" s="6" t="str">
        <f t="shared" si="28"/>
        <v>CUENTA</v>
      </c>
    </row>
    <row r="1819" spans="1:3" x14ac:dyDescent="0.25">
      <c r="A1819" s="13">
        <v>512505</v>
      </c>
      <c r="B1819" s="5" t="s">
        <v>182</v>
      </c>
      <c r="C1819" s="6" t="str">
        <f t="shared" si="28"/>
        <v>SUBCUENTA</v>
      </c>
    </row>
    <row r="1820" spans="1:3" x14ac:dyDescent="0.25">
      <c r="A1820" s="13">
        <v>512510</v>
      </c>
      <c r="B1820" s="5" t="s">
        <v>1182</v>
      </c>
      <c r="C1820" s="6" t="str">
        <f t="shared" si="28"/>
        <v>SUBCUENTA</v>
      </c>
    </row>
    <row r="1821" spans="1:3" x14ac:dyDescent="0.25">
      <c r="A1821" s="13">
        <v>512599</v>
      </c>
      <c r="B1821" s="5" t="s">
        <v>51</v>
      </c>
      <c r="C1821" s="6" t="str">
        <f t="shared" si="28"/>
        <v>SUBCUENTA</v>
      </c>
    </row>
    <row r="1822" spans="1:3" x14ac:dyDescent="0.25">
      <c r="A1822" s="13">
        <v>5130</v>
      </c>
      <c r="B1822" s="5" t="s">
        <v>507</v>
      </c>
      <c r="C1822" s="6" t="str">
        <f t="shared" si="28"/>
        <v>CUENTA</v>
      </c>
    </row>
    <row r="1823" spans="1:3" x14ac:dyDescent="0.25">
      <c r="A1823" s="13">
        <v>513005</v>
      </c>
      <c r="B1823" s="5" t="s">
        <v>1183</v>
      </c>
      <c r="C1823" s="6" t="str">
        <f t="shared" si="28"/>
        <v>SUBCUENTA</v>
      </c>
    </row>
    <row r="1824" spans="1:3" x14ac:dyDescent="0.25">
      <c r="A1824" s="13">
        <v>513010</v>
      </c>
      <c r="B1824" s="5" t="s">
        <v>1184</v>
      </c>
      <c r="C1824" s="6" t="str">
        <f t="shared" si="28"/>
        <v>SUBCUENTA</v>
      </c>
    </row>
    <row r="1825" spans="1:3" x14ac:dyDescent="0.25">
      <c r="A1825" s="13">
        <v>513015</v>
      </c>
      <c r="B1825" s="5" t="s">
        <v>1185</v>
      </c>
      <c r="C1825" s="6" t="str">
        <f t="shared" si="28"/>
        <v>SUBCUENTA</v>
      </c>
    </row>
    <row r="1826" spans="1:3" x14ac:dyDescent="0.25">
      <c r="A1826" s="13">
        <v>513020</v>
      </c>
      <c r="B1826" s="5" t="s">
        <v>1186</v>
      </c>
      <c r="C1826" s="6" t="str">
        <f t="shared" si="28"/>
        <v>SUBCUENTA</v>
      </c>
    </row>
    <row r="1827" spans="1:3" x14ac:dyDescent="0.25">
      <c r="A1827" s="13">
        <v>513025</v>
      </c>
      <c r="B1827" s="5" t="s">
        <v>1187</v>
      </c>
      <c r="C1827" s="6" t="str">
        <f t="shared" si="28"/>
        <v>SUBCUENTA</v>
      </c>
    </row>
    <row r="1828" spans="1:3" x14ac:dyDescent="0.25">
      <c r="A1828" s="13">
        <v>513030</v>
      </c>
      <c r="B1828" s="5" t="s">
        <v>1188</v>
      </c>
      <c r="C1828" s="6" t="str">
        <f t="shared" si="28"/>
        <v>SUBCUENTA</v>
      </c>
    </row>
    <row r="1829" spans="1:3" x14ac:dyDescent="0.25">
      <c r="A1829" s="13">
        <v>513035</v>
      </c>
      <c r="B1829" s="5" t="s">
        <v>1189</v>
      </c>
      <c r="C1829" s="6" t="str">
        <f t="shared" si="28"/>
        <v>SUBCUENTA</v>
      </c>
    </row>
    <row r="1830" spans="1:3" x14ac:dyDescent="0.25">
      <c r="A1830" s="13">
        <v>513040</v>
      </c>
      <c r="B1830" s="5" t="s">
        <v>281</v>
      </c>
      <c r="C1830" s="6" t="str">
        <f t="shared" si="28"/>
        <v>SUBCUENTA</v>
      </c>
    </row>
    <row r="1831" spans="1:3" x14ac:dyDescent="0.25">
      <c r="A1831" s="13">
        <v>513045</v>
      </c>
      <c r="B1831" s="5" t="s">
        <v>282</v>
      </c>
      <c r="C1831" s="6" t="str">
        <f t="shared" si="28"/>
        <v>SUBCUENTA</v>
      </c>
    </row>
    <row r="1832" spans="1:3" x14ac:dyDescent="0.25">
      <c r="A1832" s="13">
        <v>513050</v>
      </c>
      <c r="B1832" s="5" t="s">
        <v>283</v>
      </c>
      <c r="C1832" s="6" t="str">
        <f t="shared" si="28"/>
        <v>SUBCUENTA</v>
      </c>
    </row>
    <row r="1833" spans="1:3" x14ac:dyDescent="0.25">
      <c r="A1833" s="13">
        <v>513055</v>
      </c>
      <c r="B1833" s="5" t="s">
        <v>284</v>
      </c>
      <c r="C1833" s="6" t="str">
        <f t="shared" si="28"/>
        <v>SUBCUENTA</v>
      </c>
    </row>
    <row r="1834" spans="1:3" x14ac:dyDescent="0.25">
      <c r="A1834" s="13">
        <v>513060</v>
      </c>
      <c r="B1834" s="5" t="s">
        <v>1190</v>
      </c>
      <c r="C1834" s="6" t="str">
        <f t="shared" si="28"/>
        <v>SUBCUENTA</v>
      </c>
    </row>
    <row r="1835" spans="1:3" x14ac:dyDescent="0.25">
      <c r="A1835" s="13">
        <v>513065</v>
      </c>
      <c r="B1835" s="5" t="s">
        <v>1191</v>
      </c>
      <c r="C1835" s="6" t="str">
        <f t="shared" si="28"/>
        <v>SUBCUENTA</v>
      </c>
    </row>
    <row r="1836" spans="1:3" x14ac:dyDescent="0.25">
      <c r="A1836" s="13">
        <v>513070</v>
      </c>
      <c r="B1836" s="5" t="s">
        <v>1192</v>
      </c>
      <c r="C1836" s="6" t="str">
        <f t="shared" si="28"/>
        <v>SUBCUENTA</v>
      </c>
    </row>
    <row r="1837" spans="1:3" x14ac:dyDescent="0.25">
      <c r="A1837" s="13">
        <v>513075</v>
      </c>
      <c r="B1837" s="5" t="s">
        <v>1193</v>
      </c>
      <c r="C1837" s="6" t="str">
        <f t="shared" si="28"/>
        <v>SUBCUENTA</v>
      </c>
    </row>
    <row r="1838" spans="1:3" x14ac:dyDescent="0.25">
      <c r="A1838" s="13">
        <v>513080</v>
      </c>
      <c r="B1838" s="5" t="s">
        <v>1194</v>
      </c>
      <c r="C1838" s="6" t="str">
        <f t="shared" si="28"/>
        <v>SUBCUENTA</v>
      </c>
    </row>
    <row r="1839" spans="1:3" x14ac:dyDescent="0.25">
      <c r="A1839" s="13">
        <v>513095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513099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5135</v>
      </c>
      <c r="B1841" s="5" t="s">
        <v>171</v>
      </c>
      <c r="C1841" s="6" t="str">
        <f t="shared" si="28"/>
        <v>CUENTA</v>
      </c>
    </row>
    <row r="1842" spans="1:3" x14ac:dyDescent="0.25">
      <c r="A1842" s="13">
        <v>513505</v>
      </c>
      <c r="B1842" s="5" t="s">
        <v>1195</v>
      </c>
      <c r="C1842" s="6" t="str">
        <f t="shared" si="28"/>
        <v>SUBCUENTA</v>
      </c>
    </row>
    <row r="1843" spans="1:3" x14ac:dyDescent="0.25">
      <c r="A1843" s="13">
        <v>513510</v>
      </c>
      <c r="B1843" s="5" t="s">
        <v>1196</v>
      </c>
      <c r="C1843" s="6" t="str">
        <f t="shared" si="28"/>
        <v>SUBCUENTA</v>
      </c>
    </row>
    <row r="1844" spans="1:3" x14ac:dyDescent="0.25">
      <c r="A1844" s="13">
        <v>513515</v>
      </c>
      <c r="B1844" s="5" t="s">
        <v>1059</v>
      </c>
      <c r="C1844" s="6" t="str">
        <f t="shared" si="28"/>
        <v>SUBCUENTA</v>
      </c>
    </row>
    <row r="1845" spans="1:3" x14ac:dyDescent="0.25">
      <c r="A1845" s="13">
        <v>513520</v>
      </c>
      <c r="B1845" s="5" t="s">
        <v>1197</v>
      </c>
      <c r="C1845" s="6" t="str">
        <f t="shared" ref="C1845:C1908" si="29">IF(LEN(A1845)=1,"CLASE",IF(LEN(A1845)=2,"GRUPO",IF(LEN(A1845)=4,"CUENTA",IF(LEN(A1845)=6,"SUBCUENTA",""))))</f>
        <v>SUBCUENTA</v>
      </c>
    </row>
    <row r="1846" spans="1:3" x14ac:dyDescent="0.25">
      <c r="A1846" s="13">
        <v>513525</v>
      </c>
      <c r="B1846" s="5" t="s">
        <v>625</v>
      </c>
      <c r="C1846" s="6" t="str">
        <f t="shared" si="29"/>
        <v>SUBCUENTA</v>
      </c>
    </row>
    <row r="1847" spans="1:3" x14ac:dyDescent="0.25">
      <c r="A1847" s="13">
        <v>513530</v>
      </c>
      <c r="B1847" s="5" t="s">
        <v>626</v>
      </c>
      <c r="C1847" s="6" t="str">
        <f t="shared" si="29"/>
        <v>SUBCUENTA</v>
      </c>
    </row>
    <row r="1848" spans="1:3" x14ac:dyDescent="0.25">
      <c r="A1848" s="13">
        <v>513535</v>
      </c>
      <c r="B1848" s="5" t="s">
        <v>1198</v>
      </c>
      <c r="C1848" s="6" t="str">
        <f t="shared" si="29"/>
        <v>SUBCUENTA</v>
      </c>
    </row>
    <row r="1849" spans="1:3" x14ac:dyDescent="0.25">
      <c r="A1849" s="13">
        <v>513540</v>
      </c>
      <c r="B1849" s="5" t="s">
        <v>1199</v>
      </c>
      <c r="C1849" s="6" t="str">
        <f t="shared" si="29"/>
        <v>SUBCUENTA</v>
      </c>
    </row>
    <row r="1850" spans="1:3" x14ac:dyDescent="0.25">
      <c r="A1850" s="13">
        <v>513545</v>
      </c>
      <c r="B1850" s="5" t="s">
        <v>1200</v>
      </c>
      <c r="C1850" s="6" t="str">
        <f t="shared" si="29"/>
        <v>SUBCUENTA</v>
      </c>
    </row>
    <row r="1851" spans="1:3" x14ac:dyDescent="0.25">
      <c r="A1851" s="13">
        <v>513550</v>
      </c>
      <c r="B1851" s="5" t="s">
        <v>1201</v>
      </c>
      <c r="C1851" s="6" t="str">
        <f t="shared" si="29"/>
        <v>SUBCUENTA</v>
      </c>
    </row>
    <row r="1852" spans="1:3" x14ac:dyDescent="0.25">
      <c r="A1852" s="13">
        <v>513555</v>
      </c>
      <c r="B1852" s="5" t="s">
        <v>1202</v>
      </c>
      <c r="C1852" s="6" t="str">
        <f t="shared" si="29"/>
        <v>SUBCUENTA</v>
      </c>
    </row>
    <row r="1853" spans="1:3" x14ac:dyDescent="0.25">
      <c r="A1853" s="13">
        <v>513595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513599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5140</v>
      </c>
      <c r="B1855" s="5" t="s">
        <v>501</v>
      </c>
      <c r="C1855" s="6" t="str">
        <f t="shared" si="29"/>
        <v>CUENTA</v>
      </c>
    </row>
    <row r="1856" spans="1:3" x14ac:dyDescent="0.25">
      <c r="A1856" s="13">
        <v>514005</v>
      </c>
      <c r="B1856" s="5" t="s">
        <v>1203</v>
      </c>
      <c r="C1856" s="6" t="str">
        <f t="shared" si="29"/>
        <v>SUBCUENTA</v>
      </c>
    </row>
    <row r="1857" spans="1:3" x14ac:dyDescent="0.25">
      <c r="A1857" s="13">
        <v>514010</v>
      </c>
      <c r="B1857" s="5" t="s">
        <v>1204</v>
      </c>
      <c r="C1857" s="6" t="str">
        <f t="shared" si="29"/>
        <v>SUBCUENTA</v>
      </c>
    </row>
    <row r="1858" spans="1:3" x14ac:dyDescent="0.25">
      <c r="A1858" s="13">
        <v>514015</v>
      </c>
      <c r="B1858" s="5" t="s">
        <v>1205</v>
      </c>
      <c r="C1858" s="6" t="str">
        <f t="shared" si="29"/>
        <v>SUBCUENTA</v>
      </c>
    </row>
    <row r="1859" spans="1:3" x14ac:dyDescent="0.25">
      <c r="A1859" s="13">
        <v>514020</v>
      </c>
      <c r="B1859" s="5" t="s">
        <v>1206</v>
      </c>
      <c r="C1859" s="6" t="str">
        <f t="shared" si="29"/>
        <v>SUBCUENTA</v>
      </c>
    </row>
    <row r="1860" spans="1:3" x14ac:dyDescent="0.25">
      <c r="A1860" s="13">
        <v>514025</v>
      </c>
      <c r="B1860" s="5" t="s">
        <v>1207</v>
      </c>
      <c r="C1860" s="6" t="str">
        <f t="shared" si="29"/>
        <v>SUBCUENTA</v>
      </c>
    </row>
    <row r="1861" spans="1:3" x14ac:dyDescent="0.25">
      <c r="A1861" s="13">
        <v>514095</v>
      </c>
      <c r="B1861" s="5" t="s">
        <v>58</v>
      </c>
      <c r="C1861" s="6" t="str">
        <f t="shared" si="29"/>
        <v>SUBCUENTA</v>
      </c>
    </row>
    <row r="1862" spans="1:3" x14ac:dyDescent="0.25">
      <c r="A1862" s="13">
        <v>514099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5145</v>
      </c>
      <c r="B1863" s="5" t="s">
        <v>1208</v>
      </c>
      <c r="C1863" s="6" t="str">
        <f t="shared" si="29"/>
        <v>CUENTA</v>
      </c>
    </row>
    <row r="1864" spans="1:3" x14ac:dyDescent="0.25">
      <c r="A1864" s="13">
        <v>514505</v>
      </c>
      <c r="B1864" s="5" t="s">
        <v>237</v>
      </c>
      <c r="C1864" s="6" t="str">
        <f t="shared" si="29"/>
        <v>SUBCUENTA</v>
      </c>
    </row>
    <row r="1865" spans="1:3" x14ac:dyDescent="0.25">
      <c r="A1865" s="13">
        <v>514510</v>
      </c>
      <c r="B1865" s="5" t="s">
        <v>269</v>
      </c>
      <c r="C1865" s="6" t="str">
        <f t="shared" si="29"/>
        <v>SUBCUENTA</v>
      </c>
    </row>
    <row r="1866" spans="1:3" x14ac:dyDescent="0.25">
      <c r="A1866" s="13">
        <v>514515</v>
      </c>
      <c r="B1866" s="5" t="s">
        <v>276</v>
      </c>
      <c r="C1866" s="6" t="str">
        <f t="shared" si="29"/>
        <v>SUBCUENTA</v>
      </c>
    </row>
    <row r="1867" spans="1:3" x14ac:dyDescent="0.25">
      <c r="A1867" s="13">
        <v>514520</v>
      </c>
      <c r="B1867" s="5" t="s">
        <v>277</v>
      </c>
      <c r="C1867" s="6" t="str">
        <f t="shared" si="29"/>
        <v>SUBCUENTA</v>
      </c>
    </row>
    <row r="1868" spans="1:3" x14ac:dyDescent="0.25">
      <c r="A1868" s="13">
        <v>514525</v>
      </c>
      <c r="B1868" s="5" t="s">
        <v>278</v>
      </c>
      <c r="C1868" s="6" t="str">
        <f t="shared" si="29"/>
        <v>SUBCUENTA</v>
      </c>
    </row>
    <row r="1869" spans="1:3" x14ac:dyDescent="0.25">
      <c r="A1869" s="13">
        <v>514530</v>
      </c>
      <c r="B1869" s="5" t="s">
        <v>279</v>
      </c>
      <c r="C1869" s="6" t="str">
        <f t="shared" si="29"/>
        <v>SUBCUENTA</v>
      </c>
    </row>
    <row r="1870" spans="1:3" x14ac:dyDescent="0.25">
      <c r="A1870" s="13">
        <v>514535</v>
      </c>
      <c r="B1870" s="5" t="s">
        <v>280</v>
      </c>
      <c r="C1870" s="6" t="str">
        <f t="shared" si="29"/>
        <v>SUBCUENTA</v>
      </c>
    </row>
    <row r="1871" spans="1:3" x14ac:dyDescent="0.25">
      <c r="A1871" s="13">
        <v>514540</v>
      </c>
      <c r="B1871" s="5" t="s">
        <v>281</v>
      </c>
      <c r="C1871" s="6" t="str">
        <f t="shared" si="29"/>
        <v>SUBCUENTA</v>
      </c>
    </row>
    <row r="1872" spans="1:3" x14ac:dyDescent="0.25">
      <c r="A1872" s="13">
        <v>514545</v>
      </c>
      <c r="B1872" s="5" t="s">
        <v>282</v>
      </c>
      <c r="C1872" s="6" t="str">
        <f t="shared" si="29"/>
        <v>SUBCUENTA</v>
      </c>
    </row>
    <row r="1873" spans="1:3" x14ac:dyDescent="0.25">
      <c r="A1873" s="13">
        <v>514550</v>
      </c>
      <c r="B1873" s="5" t="s">
        <v>283</v>
      </c>
      <c r="C1873" s="6" t="str">
        <f t="shared" si="29"/>
        <v>SUBCUENTA</v>
      </c>
    </row>
    <row r="1874" spans="1:3" x14ac:dyDescent="0.25">
      <c r="A1874" s="13">
        <v>514555</v>
      </c>
      <c r="B1874" s="5" t="s">
        <v>284</v>
      </c>
      <c r="C1874" s="6" t="str">
        <f t="shared" si="29"/>
        <v>SUBCUENTA</v>
      </c>
    </row>
    <row r="1875" spans="1:3" x14ac:dyDescent="0.25">
      <c r="A1875" s="13">
        <v>514560</v>
      </c>
      <c r="B1875" s="5" t="s">
        <v>270</v>
      </c>
      <c r="C1875" s="6" t="str">
        <f t="shared" si="29"/>
        <v>SUBCUENTA</v>
      </c>
    </row>
    <row r="1876" spans="1:3" x14ac:dyDescent="0.25">
      <c r="A1876" s="13">
        <v>514565</v>
      </c>
      <c r="B1876" s="5" t="s">
        <v>366</v>
      </c>
      <c r="C1876" s="6" t="str">
        <f t="shared" si="29"/>
        <v>SUBCUENTA</v>
      </c>
    </row>
    <row r="1877" spans="1:3" x14ac:dyDescent="0.25">
      <c r="A1877" s="13">
        <v>514570</v>
      </c>
      <c r="B1877" s="5" t="s">
        <v>271</v>
      </c>
      <c r="C1877" s="6" t="str">
        <f t="shared" si="29"/>
        <v>SUBCUENTA</v>
      </c>
    </row>
    <row r="1878" spans="1:3" x14ac:dyDescent="0.25">
      <c r="A1878" s="13">
        <v>514599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5150</v>
      </c>
      <c r="B1879" s="5" t="s">
        <v>1209</v>
      </c>
      <c r="C1879" s="6" t="str">
        <f t="shared" si="29"/>
        <v>CUENTA</v>
      </c>
    </row>
    <row r="1880" spans="1:3" x14ac:dyDescent="0.25">
      <c r="A1880" s="13">
        <v>515005</v>
      </c>
      <c r="B1880" s="5" t="s">
        <v>1210</v>
      </c>
      <c r="C1880" s="6" t="str">
        <f t="shared" si="29"/>
        <v>SUBCUENTA</v>
      </c>
    </row>
    <row r="1881" spans="1:3" x14ac:dyDescent="0.25">
      <c r="A1881" s="13">
        <v>515010</v>
      </c>
      <c r="B1881" s="5" t="s">
        <v>1211</v>
      </c>
      <c r="C1881" s="6" t="str">
        <f t="shared" si="29"/>
        <v>SUBCUENTA</v>
      </c>
    </row>
    <row r="1882" spans="1:3" x14ac:dyDescent="0.25">
      <c r="A1882" s="13">
        <v>515015</v>
      </c>
      <c r="B1882" s="5" t="s">
        <v>1212</v>
      </c>
      <c r="C1882" s="6" t="str">
        <f t="shared" si="29"/>
        <v>SUBCUENTA</v>
      </c>
    </row>
    <row r="1883" spans="1:3" x14ac:dyDescent="0.25">
      <c r="A1883" s="13">
        <v>515095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515099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5155</v>
      </c>
      <c r="B1885" s="5" t="s">
        <v>508</v>
      </c>
      <c r="C1885" s="6" t="str">
        <f t="shared" si="29"/>
        <v>CUENTA</v>
      </c>
    </row>
    <row r="1886" spans="1:3" x14ac:dyDescent="0.25">
      <c r="A1886" s="13">
        <v>515505</v>
      </c>
      <c r="B1886" s="5" t="s">
        <v>1213</v>
      </c>
      <c r="C1886" s="6" t="str">
        <f t="shared" si="29"/>
        <v>SUBCUENTA</v>
      </c>
    </row>
    <row r="1887" spans="1:3" x14ac:dyDescent="0.25">
      <c r="A1887" s="13">
        <v>515510</v>
      </c>
      <c r="B1887" s="5" t="s">
        <v>1214</v>
      </c>
      <c r="C1887" s="6" t="str">
        <f t="shared" si="29"/>
        <v>SUBCUENTA</v>
      </c>
    </row>
    <row r="1888" spans="1:3" x14ac:dyDescent="0.25">
      <c r="A1888" s="13">
        <v>515515</v>
      </c>
      <c r="B1888" s="5" t="s">
        <v>1215</v>
      </c>
      <c r="C1888" s="6" t="str">
        <f t="shared" si="29"/>
        <v>SUBCUENTA</v>
      </c>
    </row>
    <row r="1889" spans="1:3" x14ac:dyDescent="0.25">
      <c r="A1889" s="13">
        <v>515520</v>
      </c>
      <c r="B1889" s="5" t="s">
        <v>1216</v>
      </c>
      <c r="C1889" s="6" t="str">
        <f t="shared" si="29"/>
        <v>SUBCUENTA</v>
      </c>
    </row>
    <row r="1890" spans="1:3" x14ac:dyDescent="0.25">
      <c r="A1890" s="13">
        <v>515525</v>
      </c>
      <c r="B1890" s="5" t="s">
        <v>1217</v>
      </c>
      <c r="C1890" s="6" t="str">
        <f t="shared" si="29"/>
        <v>SUBCUENTA</v>
      </c>
    </row>
    <row r="1891" spans="1:3" x14ac:dyDescent="0.25">
      <c r="A1891" s="13">
        <v>515595</v>
      </c>
      <c r="B1891" s="5" t="s">
        <v>58</v>
      </c>
      <c r="C1891" s="6" t="str">
        <f t="shared" si="29"/>
        <v>SUBCUENTA</v>
      </c>
    </row>
    <row r="1892" spans="1:3" x14ac:dyDescent="0.25">
      <c r="A1892" s="13">
        <v>515599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5160</v>
      </c>
      <c r="B1893" s="5" t="s">
        <v>1218</v>
      </c>
      <c r="C1893" s="6" t="str">
        <f t="shared" si="29"/>
        <v>CUENTA</v>
      </c>
    </row>
    <row r="1894" spans="1:3" x14ac:dyDescent="0.25">
      <c r="A1894" s="13">
        <v>516005</v>
      </c>
      <c r="B1894" s="5" t="s">
        <v>269</v>
      </c>
      <c r="C1894" s="6" t="str">
        <f t="shared" si="29"/>
        <v>SUBCUENTA</v>
      </c>
    </row>
    <row r="1895" spans="1:3" x14ac:dyDescent="0.25">
      <c r="A1895" s="13">
        <v>516010</v>
      </c>
      <c r="B1895" s="5" t="s">
        <v>276</v>
      </c>
      <c r="C1895" s="6" t="str">
        <f t="shared" si="29"/>
        <v>SUBCUENTA</v>
      </c>
    </row>
    <row r="1896" spans="1:3" x14ac:dyDescent="0.25">
      <c r="A1896" s="13">
        <v>516015</v>
      </c>
      <c r="B1896" s="5" t="s">
        <v>277</v>
      </c>
      <c r="C1896" s="6" t="str">
        <f t="shared" si="29"/>
        <v>SUBCUENTA</v>
      </c>
    </row>
    <row r="1897" spans="1:3" x14ac:dyDescent="0.25">
      <c r="A1897" s="13">
        <v>516020</v>
      </c>
      <c r="B1897" s="5" t="s">
        <v>278</v>
      </c>
      <c r="C1897" s="6" t="str">
        <f t="shared" si="29"/>
        <v>SUBCUENTA</v>
      </c>
    </row>
    <row r="1898" spans="1:3" x14ac:dyDescent="0.25">
      <c r="A1898" s="13">
        <v>516025</v>
      </c>
      <c r="B1898" s="5" t="s">
        <v>311</v>
      </c>
      <c r="C1898" s="6" t="str">
        <f t="shared" si="29"/>
        <v>SUBCUENTA</v>
      </c>
    </row>
    <row r="1899" spans="1:3" x14ac:dyDescent="0.25">
      <c r="A1899" s="13">
        <v>516030</v>
      </c>
      <c r="B1899" s="5" t="s">
        <v>280</v>
      </c>
      <c r="C1899" s="6" t="str">
        <f t="shared" si="29"/>
        <v>SUBCUENTA</v>
      </c>
    </row>
    <row r="1900" spans="1:3" x14ac:dyDescent="0.25">
      <c r="A1900" s="13">
        <v>516035</v>
      </c>
      <c r="B1900" s="5" t="s">
        <v>281</v>
      </c>
      <c r="C1900" s="6" t="str">
        <f t="shared" si="29"/>
        <v>SUBCUENTA</v>
      </c>
    </row>
    <row r="1901" spans="1:3" x14ac:dyDescent="0.25">
      <c r="A1901" s="13">
        <v>516040</v>
      </c>
      <c r="B1901" s="5" t="s">
        <v>282</v>
      </c>
      <c r="C1901" s="6" t="str">
        <f t="shared" si="29"/>
        <v>SUBCUENTA</v>
      </c>
    </row>
    <row r="1902" spans="1:3" x14ac:dyDescent="0.25">
      <c r="A1902" s="13">
        <v>516045</v>
      </c>
      <c r="B1902" s="5" t="s">
        <v>283</v>
      </c>
      <c r="C1902" s="6" t="str">
        <f t="shared" si="29"/>
        <v>SUBCUENTA</v>
      </c>
    </row>
    <row r="1903" spans="1:3" x14ac:dyDescent="0.25">
      <c r="A1903" s="13">
        <v>516050</v>
      </c>
      <c r="B1903" s="5" t="s">
        <v>284</v>
      </c>
      <c r="C1903" s="6" t="str">
        <f t="shared" si="29"/>
        <v>SUBCUENTA</v>
      </c>
    </row>
    <row r="1904" spans="1:3" x14ac:dyDescent="0.25">
      <c r="A1904" s="13">
        <v>516055</v>
      </c>
      <c r="B1904" s="5" t="s">
        <v>391</v>
      </c>
      <c r="C1904" s="6" t="str">
        <f t="shared" si="29"/>
        <v>SUBCUENTA</v>
      </c>
    </row>
    <row r="1905" spans="1:3" x14ac:dyDescent="0.25">
      <c r="A1905" s="13">
        <v>516060</v>
      </c>
      <c r="B1905" s="5" t="s">
        <v>366</v>
      </c>
      <c r="C1905" s="6" t="str">
        <f t="shared" si="29"/>
        <v>SUBCUENTA</v>
      </c>
    </row>
    <row r="1906" spans="1:3" x14ac:dyDescent="0.25">
      <c r="A1906" s="13">
        <v>516099</v>
      </c>
      <c r="B1906" s="5" t="s">
        <v>51</v>
      </c>
      <c r="C1906" s="6" t="str">
        <f t="shared" si="29"/>
        <v>SUBCUENTA</v>
      </c>
    </row>
    <row r="1907" spans="1:3" x14ac:dyDescent="0.25">
      <c r="A1907" s="13">
        <v>5165</v>
      </c>
      <c r="B1907" s="5" t="s">
        <v>1219</v>
      </c>
      <c r="C1907" s="6" t="str">
        <f t="shared" si="29"/>
        <v>CUENTA</v>
      </c>
    </row>
    <row r="1908" spans="1:3" x14ac:dyDescent="0.25">
      <c r="A1908" s="13">
        <v>516505</v>
      </c>
      <c r="B1908" s="5" t="s">
        <v>271</v>
      </c>
      <c r="C1908" s="6" t="str">
        <f t="shared" si="29"/>
        <v>SUBCUENTA</v>
      </c>
    </row>
    <row r="1909" spans="1:3" x14ac:dyDescent="0.25">
      <c r="A1909" s="13">
        <v>516510</v>
      </c>
      <c r="B1909" s="5" t="s">
        <v>392</v>
      </c>
      <c r="C1909" s="6" t="str">
        <f t="shared" ref="C1909:C1975" si="30">IF(LEN(A1909)=1,"CLASE",IF(LEN(A1909)=2,"GRUPO",IF(LEN(A1909)=4,"CUENTA",IF(LEN(A1909)=6,"SUBCUENTA",""))))</f>
        <v>SUBCUENTA</v>
      </c>
    </row>
    <row r="1910" spans="1:3" x14ac:dyDescent="0.25">
      <c r="A1910" s="13">
        <v>516515</v>
      </c>
      <c r="B1910" s="5" t="s">
        <v>420</v>
      </c>
      <c r="C1910" s="6" t="str">
        <f t="shared" si="30"/>
        <v>SUBCUENTA</v>
      </c>
    </row>
    <row r="1911" spans="1:3" x14ac:dyDescent="0.25">
      <c r="A1911" s="13">
        <v>51651501</v>
      </c>
      <c r="B1911" s="5" t="s">
        <v>172</v>
      </c>
      <c r="C1911" s="6" t="str">
        <f t="shared" si="30"/>
        <v/>
      </c>
    </row>
    <row r="1912" spans="1:3" x14ac:dyDescent="0.25">
      <c r="A1912" s="13">
        <v>516595</v>
      </c>
      <c r="B1912" s="5" t="s">
        <v>63</v>
      </c>
      <c r="C1912" s="6" t="str">
        <f t="shared" si="30"/>
        <v>SUBCUENTA</v>
      </c>
    </row>
    <row r="1913" spans="1:3" x14ac:dyDescent="0.25">
      <c r="A1913" s="13">
        <v>516599</v>
      </c>
      <c r="B1913" s="5" t="s">
        <v>51</v>
      </c>
      <c r="C1913" s="6" t="str">
        <f t="shared" si="30"/>
        <v>SUBCUENTA</v>
      </c>
    </row>
    <row r="1914" spans="1:3" x14ac:dyDescent="0.25">
      <c r="A1914" s="13">
        <v>5195</v>
      </c>
      <c r="B1914" s="5" t="s">
        <v>451</v>
      </c>
      <c r="C1914" s="6" t="str">
        <f t="shared" si="30"/>
        <v>CUENTA</v>
      </c>
    </row>
    <row r="1915" spans="1:3" x14ac:dyDescent="0.25">
      <c r="A1915" s="13">
        <v>519505</v>
      </c>
      <c r="B1915" s="5" t="s">
        <v>169</v>
      </c>
      <c r="C1915" s="6" t="str">
        <f t="shared" si="30"/>
        <v>SUBCUENTA</v>
      </c>
    </row>
    <row r="1916" spans="1:3" x14ac:dyDescent="0.25">
      <c r="A1916" s="13">
        <v>519510</v>
      </c>
      <c r="B1916" s="5" t="s">
        <v>502</v>
      </c>
      <c r="C1916" s="6" t="str">
        <f t="shared" si="30"/>
        <v>SUBCUENTA</v>
      </c>
    </row>
    <row r="1917" spans="1:3" x14ac:dyDescent="0.25">
      <c r="A1917" s="13">
        <v>519515</v>
      </c>
      <c r="B1917" s="5" t="s">
        <v>1220</v>
      </c>
      <c r="C1917" s="6" t="str">
        <f t="shared" si="30"/>
        <v>SUBCUENTA</v>
      </c>
    </row>
    <row r="1918" spans="1:3" x14ac:dyDescent="0.25">
      <c r="A1918" s="13">
        <v>519520</v>
      </c>
      <c r="B1918" s="5" t="s">
        <v>509</v>
      </c>
      <c r="C1918" s="6" t="str">
        <f t="shared" si="30"/>
        <v>SUBCUENTA</v>
      </c>
    </row>
    <row r="1919" spans="1:3" x14ac:dyDescent="0.25">
      <c r="A1919" s="13">
        <v>519525</v>
      </c>
      <c r="B1919" s="5" t="s">
        <v>431</v>
      </c>
      <c r="C1919" s="6" t="str">
        <f t="shared" si="30"/>
        <v>SUBCUENTA</v>
      </c>
    </row>
    <row r="1920" spans="1:3" x14ac:dyDescent="0.25">
      <c r="A1920" s="13">
        <v>519530</v>
      </c>
      <c r="B1920" s="5" t="s">
        <v>1125</v>
      </c>
      <c r="C1920" s="6" t="str">
        <f t="shared" si="30"/>
        <v>SUBCUENTA</v>
      </c>
    </row>
    <row r="1921" spans="1:3" x14ac:dyDescent="0.25">
      <c r="A1921" s="13">
        <v>519535</v>
      </c>
      <c r="B1921" s="5" t="s">
        <v>241</v>
      </c>
      <c r="C1921" s="6" t="str">
        <f t="shared" si="30"/>
        <v>SUBCUENTA</v>
      </c>
    </row>
    <row r="1922" spans="1:3" x14ac:dyDescent="0.25">
      <c r="A1922" s="14"/>
      <c r="B1922" s="7"/>
      <c r="C1922" s="6" t="str">
        <f t="shared" si="30"/>
        <v/>
      </c>
    </row>
    <row r="1923" spans="1:3" x14ac:dyDescent="0.25">
      <c r="A1923" s="13">
        <v>519540</v>
      </c>
      <c r="B1923" s="5" t="s">
        <v>253</v>
      </c>
      <c r="C1923" s="6" t="str">
        <f t="shared" si="30"/>
        <v>SUBCUENTA</v>
      </c>
    </row>
    <row r="1924" spans="1:3" x14ac:dyDescent="0.25">
      <c r="A1924" s="13">
        <v>519545</v>
      </c>
      <c r="B1924" s="5" t="s">
        <v>1221</v>
      </c>
      <c r="C1924" s="6" t="str">
        <f t="shared" si="30"/>
        <v>SUBCUENTA</v>
      </c>
    </row>
    <row r="1925" spans="1:3" x14ac:dyDescent="0.25">
      <c r="A1925" s="13">
        <v>519550</v>
      </c>
      <c r="B1925" s="5" t="s">
        <v>457</v>
      </c>
      <c r="C1925" s="6" t="str">
        <f t="shared" si="30"/>
        <v>SUBCUENTA</v>
      </c>
    </row>
    <row r="1926" spans="1:3" x14ac:dyDescent="0.25">
      <c r="A1926" s="13">
        <v>519555</v>
      </c>
      <c r="B1926" s="5" t="s">
        <v>1222</v>
      </c>
      <c r="C1926" s="6" t="str">
        <f t="shared" si="30"/>
        <v>SUBCUENTA</v>
      </c>
    </row>
    <row r="1927" spans="1:3" x14ac:dyDescent="0.25">
      <c r="A1927" s="13">
        <v>519560</v>
      </c>
      <c r="B1927" s="5" t="s">
        <v>1223</v>
      </c>
      <c r="C1927" s="6" t="str">
        <f t="shared" si="30"/>
        <v>SUBCUENTA</v>
      </c>
    </row>
    <row r="1928" spans="1:3" x14ac:dyDescent="0.25">
      <c r="A1928" s="13">
        <v>519565</v>
      </c>
      <c r="B1928" s="5" t="s">
        <v>1224</v>
      </c>
      <c r="C1928" s="6" t="str">
        <f t="shared" si="30"/>
        <v>SUBCUENTA</v>
      </c>
    </row>
    <row r="1929" spans="1:3" x14ac:dyDescent="0.25">
      <c r="A1929" s="13">
        <v>519570</v>
      </c>
      <c r="B1929" s="5" t="s">
        <v>1225</v>
      </c>
      <c r="C1929" s="6" t="str">
        <f t="shared" si="30"/>
        <v>SUBCUENTA</v>
      </c>
    </row>
    <row r="1930" spans="1:3" x14ac:dyDescent="0.25">
      <c r="A1930" s="13">
        <v>519575</v>
      </c>
      <c r="B1930" s="5" t="s">
        <v>1226</v>
      </c>
      <c r="C1930" s="6" t="str">
        <f t="shared" si="30"/>
        <v>SUBCUENTA</v>
      </c>
    </row>
    <row r="1931" spans="1:3" x14ac:dyDescent="0.25">
      <c r="A1931" s="13">
        <v>519595</v>
      </c>
      <c r="B1931" s="5" t="s">
        <v>58</v>
      </c>
      <c r="C1931" s="6" t="str">
        <f t="shared" si="30"/>
        <v>SUBCUENTA</v>
      </c>
    </row>
    <row r="1932" spans="1:3" x14ac:dyDescent="0.25">
      <c r="A1932" s="13">
        <v>519599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5199</v>
      </c>
      <c r="B1933" s="5" t="s">
        <v>114</v>
      </c>
      <c r="C1933" s="6" t="str">
        <f t="shared" si="30"/>
        <v>CUENTA</v>
      </c>
    </row>
    <row r="1934" spans="1:3" x14ac:dyDescent="0.25">
      <c r="A1934" s="13">
        <v>519905</v>
      </c>
      <c r="B1934" s="5" t="s">
        <v>35</v>
      </c>
      <c r="C1934" s="6" t="str">
        <f t="shared" si="30"/>
        <v>SUBCUENTA</v>
      </c>
    </row>
    <row r="1935" spans="1:3" x14ac:dyDescent="0.25">
      <c r="A1935" s="13">
        <v>519910</v>
      </c>
      <c r="B1935" s="5" t="s">
        <v>116</v>
      </c>
      <c r="C1935" s="6" t="str">
        <f t="shared" si="30"/>
        <v>SUBCUENTA</v>
      </c>
    </row>
    <row r="1936" spans="1:3" x14ac:dyDescent="0.25">
      <c r="A1936" s="13">
        <v>519915</v>
      </c>
      <c r="B1936" s="5" t="s">
        <v>1227</v>
      </c>
      <c r="C1936" s="6" t="str">
        <f t="shared" si="30"/>
        <v>SUBCUENTA</v>
      </c>
    </row>
    <row r="1937" spans="1:3" x14ac:dyDescent="0.25">
      <c r="A1937" s="13">
        <v>519995</v>
      </c>
      <c r="B1937" s="5" t="s">
        <v>447</v>
      </c>
      <c r="C1937" s="6" t="str">
        <f t="shared" si="30"/>
        <v>SUBCUENTA</v>
      </c>
    </row>
    <row r="1938" spans="1:3" x14ac:dyDescent="0.25">
      <c r="A1938" s="13">
        <v>519999</v>
      </c>
      <c r="B1938" s="5" t="s">
        <v>51</v>
      </c>
      <c r="C1938" s="6" t="str">
        <f t="shared" si="30"/>
        <v>SUBCUENTA</v>
      </c>
    </row>
    <row r="1939" spans="1:3" x14ac:dyDescent="0.25">
      <c r="A1939" s="13">
        <v>52</v>
      </c>
      <c r="B1939" s="5" t="s">
        <v>1228</v>
      </c>
      <c r="C1939" s="6" t="str">
        <f t="shared" si="30"/>
        <v>GRUPO</v>
      </c>
    </row>
    <row r="1940" spans="1:3" x14ac:dyDescent="0.25">
      <c r="A1940" s="13">
        <v>5205</v>
      </c>
      <c r="B1940" s="5" t="s">
        <v>1154</v>
      </c>
      <c r="C1940" s="6" t="str">
        <f t="shared" si="30"/>
        <v>CUENTA</v>
      </c>
    </row>
    <row r="1941" spans="1:3" x14ac:dyDescent="0.25">
      <c r="A1941" s="13">
        <v>520503</v>
      </c>
      <c r="B1941" s="5" t="s">
        <v>1155</v>
      </c>
      <c r="C1941" s="6" t="str">
        <f t="shared" si="30"/>
        <v>SUBCUENTA</v>
      </c>
    </row>
    <row r="1942" spans="1:3" x14ac:dyDescent="0.25">
      <c r="A1942" s="13">
        <v>520506</v>
      </c>
      <c r="B1942" s="5" t="s">
        <v>1156</v>
      </c>
      <c r="C1942" s="6" t="str">
        <f t="shared" si="30"/>
        <v>SUBCUENTA</v>
      </c>
    </row>
    <row r="1943" spans="1:3" x14ac:dyDescent="0.25">
      <c r="A1943" s="13">
        <v>520512</v>
      </c>
      <c r="B1943" s="5" t="s">
        <v>1157</v>
      </c>
      <c r="C1943" s="6" t="str">
        <f t="shared" si="30"/>
        <v>SUBCUENTA</v>
      </c>
    </row>
    <row r="1944" spans="1:3" x14ac:dyDescent="0.25">
      <c r="A1944" s="13">
        <v>520515</v>
      </c>
      <c r="B1944" s="5" t="s">
        <v>1158</v>
      </c>
      <c r="C1944" s="6" t="str">
        <f t="shared" si="30"/>
        <v>SUBCUENTA</v>
      </c>
    </row>
    <row r="1945" spans="1:3" x14ac:dyDescent="0.25">
      <c r="A1945" s="13">
        <v>520518</v>
      </c>
      <c r="B1945" s="5" t="s">
        <v>169</v>
      </c>
      <c r="C1945" s="6" t="str">
        <f t="shared" si="30"/>
        <v>SUBCUENTA</v>
      </c>
    </row>
    <row r="1946" spans="1:3" x14ac:dyDescent="0.25">
      <c r="A1946" s="13">
        <v>520521</v>
      </c>
      <c r="B1946" s="5" t="s">
        <v>619</v>
      </c>
      <c r="C1946" s="6" t="str">
        <f t="shared" si="30"/>
        <v>SUBCUENTA</v>
      </c>
    </row>
    <row r="1947" spans="1:3" x14ac:dyDescent="0.25">
      <c r="A1947" s="13">
        <v>520524</v>
      </c>
      <c r="B1947" s="5" t="s">
        <v>1159</v>
      </c>
      <c r="C1947" s="6" t="str">
        <f t="shared" si="30"/>
        <v>SUBCUENTA</v>
      </c>
    </row>
    <row r="1948" spans="1:3" x14ac:dyDescent="0.25">
      <c r="A1948" s="13">
        <v>520527</v>
      </c>
      <c r="B1948" s="5" t="s">
        <v>1160</v>
      </c>
      <c r="C1948" s="6" t="str">
        <f t="shared" si="30"/>
        <v>SUBCUENTA</v>
      </c>
    </row>
    <row r="1949" spans="1:3" x14ac:dyDescent="0.25">
      <c r="A1949" s="13">
        <v>520530</v>
      </c>
      <c r="B1949" s="5" t="s">
        <v>617</v>
      </c>
      <c r="C1949" s="6" t="str">
        <f t="shared" si="30"/>
        <v>SUBCUENTA</v>
      </c>
    </row>
    <row r="1950" spans="1:3" x14ac:dyDescent="0.25">
      <c r="A1950" s="13">
        <v>520533</v>
      </c>
      <c r="B1950" s="5" t="s">
        <v>596</v>
      </c>
      <c r="C1950" s="6" t="str">
        <f t="shared" si="30"/>
        <v>SUBCUENTA</v>
      </c>
    </row>
    <row r="1951" spans="1:3" x14ac:dyDescent="0.25">
      <c r="A1951" s="13">
        <v>520536</v>
      </c>
      <c r="B1951" s="5" t="s">
        <v>598</v>
      </c>
      <c r="C1951" s="6" t="str">
        <f t="shared" si="30"/>
        <v>SUBCUENTA</v>
      </c>
    </row>
    <row r="1952" spans="1:3" x14ac:dyDescent="0.25">
      <c r="A1952" s="13">
        <v>520539</v>
      </c>
      <c r="B1952" s="5" t="s">
        <v>618</v>
      </c>
      <c r="C1952" s="6" t="str">
        <f t="shared" si="30"/>
        <v>SUBCUENTA</v>
      </c>
    </row>
    <row r="1953" spans="1:3" x14ac:dyDescent="0.25">
      <c r="A1953" s="13">
        <v>520542</v>
      </c>
      <c r="B1953" s="5" t="s">
        <v>1161</v>
      </c>
      <c r="C1953" s="6" t="str">
        <f t="shared" si="30"/>
        <v>SUBCUENTA</v>
      </c>
    </row>
    <row r="1954" spans="1:3" x14ac:dyDescent="0.25">
      <c r="A1954" s="13">
        <v>520545</v>
      </c>
      <c r="B1954" s="5" t="s">
        <v>604</v>
      </c>
      <c r="C1954" s="6" t="str">
        <f t="shared" si="30"/>
        <v>SUBCUENTA</v>
      </c>
    </row>
    <row r="1955" spans="1:3" x14ac:dyDescent="0.25">
      <c r="A1955" s="13">
        <v>520548</v>
      </c>
      <c r="B1955" s="5" t="s">
        <v>605</v>
      </c>
      <c r="C1955" s="6" t="str">
        <f t="shared" si="30"/>
        <v>SUBCUENTA</v>
      </c>
    </row>
    <row r="1956" spans="1:3" x14ac:dyDescent="0.25">
      <c r="A1956" s="13">
        <v>520551</v>
      </c>
      <c r="B1956" s="5" t="s">
        <v>251</v>
      </c>
      <c r="C1956" s="6" t="str">
        <f t="shared" si="30"/>
        <v>SUBCUENTA</v>
      </c>
    </row>
    <row r="1957" spans="1:3" x14ac:dyDescent="0.25">
      <c r="A1957" s="13">
        <v>520554</v>
      </c>
      <c r="B1957" s="5" t="s">
        <v>507</v>
      </c>
      <c r="C1957" s="6" t="str">
        <f t="shared" si="30"/>
        <v>SUBCUENTA</v>
      </c>
    </row>
    <row r="1958" spans="1:3" x14ac:dyDescent="0.25">
      <c r="A1958" s="13">
        <v>520557</v>
      </c>
      <c r="B1958" s="5" t="s">
        <v>608</v>
      </c>
      <c r="C1958" s="6" t="str">
        <f t="shared" si="30"/>
        <v>SUBCUENTA</v>
      </c>
    </row>
    <row r="1959" spans="1:3" x14ac:dyDescent="0.25">
      <c r="A1959" s="13">
        <v>520558</v>
      </c>
      <c r="B1959" s="5" t="s">
        <v>1162</v>
      </c>
      <c r="C1959" s="6" t="str">
        <f t="shared" si="30"/>
        <v>SUBCUENTA</v>
      </c>
    </row>
    <row r="1960" spans="1:3" x14ac:dyDescent="0.25">
      <c r="A1960" s="13">
        <v>520559</v>
      </c>
      <c r="B1960" s="5" t="s">
        <v>621</v>
      </c>
      <c r="C1960" s="6" t="str">
        <f t="shared" si="30"/>
        <v>SUBCUENTA</v>
      </c>
    </row>
    <row r="1961" spans="1:3" x14ac:dyDescent="0.25">
      <c r="A1961" s="13">
        <v>520560</v>
      </c>
      <c r="B1961" s="5" t="s">
        <v>610</v>
      </c>
      <c r="C1961" s="6" t="str">
        <f t="shared" si="30"/>
        <v>SUBCUENTA</v>
      </c>
    </row>
    <row r="1962" spans="1:3" x14ac:dyDescent="0.25">
      <c r="A1962" s="13">
        <v>520563</v>
      </c>
      <c r="B1962" s="5" t="s">
        <v>1163</v>
      </c>
      <c r="C1962" s="6" t="str">
        <f t="shared" si="30"/>
        <v>SUBCUENTA</v>
      </c>
    </row>
    <row r="1963" spans="1:3" x14ac:dyDescent="0.25">
      <c r="A1963" s="13">
        <v>520566</v>
      </c>
      <c r="B1963" s="5" t="s">
        <v>1164</v>
      </c>
      <c r="C1963" s="6" t="str">
        <f t="shared" si="30"/>
        <v>SUBCUENTA</v>
      </c>
    </row>
    <row r="1964" spans="1:3" x14ac:dyDescent="0.25">
      <c r="A1964" s="13">
        <v>520568</v>
      </c>
      <c r="B1964" s="5" t="s">
        <v>1766</v>
      </c>
      <c r="C1964" s="6" t="str">
        <f t="shared" si="30"/>
        <v>SUBCUENTA</v>
      </c>
    </row>
    <row r="1965" spans="1:3" x14ac:dyDescent="0.25">
      <c r="A1965" s="13">
        <v>520569</v>
      </c>
      <c r="B1965" s="5" t="s">
        <v>1165</v>
      </c>
      <c r="C1965" s="6" t="str">
        <f t="shared" si="30"/>
        <v>SUBCUENTA</v>
      </c>
    </row>
    <row r="1966" spans="1:3" x14ac:dyDescent="0.25">
      <c r="A1966" s="13">
        <v>520570</v>
      </c>
      <c r="B1966" s="5" t="s">
        <v>1765</v>
      </c>
      <c r="C1966" s="6" t="str">
        <f t="shared" si="30"/>
        <v>SUBCUENTA</v>
      </c>
    </row>
    <row r="1967" spans="1:3" x14ac:dyDescent="0.25">
      <c r="A1967" s="13">
        <v>520572</v>
      </c>
      <c r="B1967" s="5" t="s">
        <v>1166</v>
      </c>
      <c r="C1967" s="6" t="str">
        <f t="shared" si="30"/>
        <v>SUBCUENTA</v>
      </c>
    </row>
    <row r="1968" spans="1:3" x14ac:dyDescent="0.25">
      <c r="A1968" s="13">
        <v>520575</v>
      </c>
      <c r="B1968" s="5" t="s">
        <v>1167</v>
      </c>
      <c r="C1968" s="6" t="str">
        <f t="shared" si="30"/>
        <v>SUBCUENTA</v>
      </c>
    </row>
    <row r="1969" spans="1:3" x14ac:dyDescent="0.25">
      <c r="A1969" s="13">
        <v>520578</v>
      </c>
      <c r="B1969" s="5" t="s">
        <v>1168</v>
      </c>
      <c r="C1969" s="6" t="str">
        <f t="shared" si="30"/>
        <v>SUBCUENTA</v>
      </c>
    </row>
    <row r="1970" spans="1:3" x14ac:dyDescent="0.25">
      <c r="A1970" s="13">
        <v>520581</v>
      </c>
      <c r="B1970" s="5" t="s">
        <v>1169</v>
      </c>
      <c r="C1970" s="6" t="str">
        <f t="shared" si="30"/>
        <v>SUBCUENTA</v>
      </c>
    </row>
    <row r="1971" spans="1:3" x14ac:dyDescent="0.25">
      <c r="A1971" s="13">
        <v>520584</v>
      </c>
      <c r="B1971" s="5" t="s">
        <v>1170</v>
      </c>
      <c r="C1971" s="6" t="str">
        <f t="shared" si="30"/>
        <v>SUBCUENTA</v>
      </c>
    </row>
    <row r="1972" spans="1:3" x14ac:dyDescent="0.25">
      <c r="A1972" s="13">
        <v>520595</v>
      </c>
      <c r="B1972" s="5" t="s">
        <v>58</v>
      </c>
      <c r="C1972" s="6" t="str">
        <f t="shared" si="30"/>
        <v>SUBCUENTA</v>
      </c>
    </row>
    <row r="1973" spans="1:3" x14ac:dyDescent="0.25">
      <c r="A1973" s="13">
        <v>520599</v>
      </c>
      <c r="B1973" s="5" t="s">
        <v>51</v>
      </c>
      <c r="C1973" s="6" t="str">
        <f t="shared" si="30"/>
        <v>SUBCUENTA</v>
      </c>
    </row>
    <row r="1974" spans="1:3" x14ac:dyDescent="0.25">
      <c r="A1974" s="13">
        <v>5210</v>
      </c>
      <c r="B1974" s="5" t="s">
        <v>170</v>
      </c>
      <c r="C1974" s="6" t="str">
        <f t="shared" si="30"/>
        <v>CUENTA</v>
      </c>
    </row>
    <row r="1975" spans="1:3" x14ac:dyDescent="0.25">
      <c r="A1975" s="13">
        <v>521005</v>
      </c>
      <c r="B1975" s="5" t="s">
        <v>1171</v>
      </c>
      <c r="C1975" s="6" t="str">
        <f t="shared" si="30"/>
        <v>SUBCUENTA</v>
      </c>
    </row>
    <row r="1976" spans="1:3" x14ac:dyDescent="0.25">
      <c r="A1976" s="13">
        <v>521010</v>
      </c>
      <c r="B1976" s="5" t="s">
        <v>1229</v>
      </c>
      <c r="C1976" s="6" t="str">
        <f t="shared" ref="C1976:C2041" si="31">IF(LEN(A1976)=1,"CLASE",IF(LEN(A1976)=2,"GRUPO",IF(LEN(A1976)=4,"CUENTA",IF(LEN(A1976)=6,"SUBCUENTA",""))))</f>
        <v>SUBCUENTA</v>
      </c>
    </row>
    <row r="1977" spans="1:3" x14ac:dyDescent="0.25">
      <c r="A1977" s="13">
        <v>521015</v>
      </c>
      <c r="B1977" s="5" t="s">
        <v>1173</v>
      </c>
      <c r="C1977" s="6" t="str">
        <f t="shared" si="31"/>
        <v>SUBCUENTA</v>
      </c>
    </row>
    <row r="1978" spans="1:3" x14ac:dyDescent="0.25">
      <c r="A1978" s="13">
        <v>521020</v>
      </c>
      <c r="B1978" s="5" t="s">
        <v>1174</v>
      </c>
      <c r="C1978" s="6" t="str">
        <f t="shared" si="31"/>
        <v>SUBCUENTA</v>
      </c>
    </row>
    <row r="1979" spans="1:3" x14ac:dyDescent="0.25">
      <c r="A1979" s="13">
        <v>521025</v>
      </c>
      <c r="B1979" s="5" t="s">
        <v>1175</v>
      </c>
      <c r="C1979" s="6" t="str">
        <f t="shared" si="31"/>
        <v>SUBCUENTA</v>
      </c>
    </row>
    <row r="1980" spans="1:3" x14ac:dyDescent="0.25">
      <c r="A1980" s="13">
        <v>521030</v>
      </c>
      <c r="B1980" s="5" t="s">
        <v>1176</v>
      </c>
      <c r="C1980" s="6" t="str">
        <f t="shared" si="31"/>
        <v>SUBCUENTA</v>
      </c>
    </row>
    <row r="1981" spans="1:3" x14ac:dyDescent="0.25">
      <c r="A1981" s="13">
        <v>521035</v>
      </c>
      <c r="B1981" s="5" t="s">
        <v>1177</v>
      </c>
      <c r="C1981" s="6" t="str">
        <f t="shared" si="31"/>
        <v>SUBCUENTA</v>
      </c>
    </row>
    <row r="1982" spans="1:3" x14ac:dyDescent="0.25">
      <c r="A1982" s="13">
        <v>521095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521099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5215</v>
      </c>
      <c r="B1984" s="5" t="s">
        <v>1178</v>
      </c>
      <c r="C1984" s="6" t="str">
        <f t="shared" si="31"/>
        <v>CUENTA</v>
      </c>
    </row>
    <row r="1985" spans="1:3" x14ac:dyDescent="0.25">
      <c r="A1985" s="13">
        <v>521505</v>
      </c>
      <c r="B1985" s="5" t="s">
        <v>1179</v>
      </c>
      <c r="C1985" s="6" t="str">
        <f t="shared" si="31"/>
        <v>SUBCUENTA</v>
      </c>
    </row>
    <row r="1986" spans="1:3" x14ac:dyDescent="0.25">
      <c r="A1986" s="13">
        <v>52150501</v>
      </c>
      <c r="B1986" s="5" t="s">
        <v>1818</v>
      </c>
      <c r="C1986" s="6" t="str">
        <f t="shared" si="31"/>
        <v/>
      </c>
    </row>
    <row r="1987" spans="1:3" x14ac:dyDescent="0.25">
      <c r="A1987" s="13">
        <v>52150502</v>
      </c>
      <c r="B1987" s="5" t="s">
        <v>1819</v>
      </c>
      <c r="C1987" s="6" t="str">
        <f t="shared" si="31"/>
        <v/>
      </c>
    </row>
    <row r="1988" spans="1:3" x14ac:dyDescent="0.25">
      <c r="A1988" s="13">
        <v>521510</v>
      </c>
      <c r="B1988" s="5" t="s">
        <v>1180</v>
      </c>
      <c r="C1988" s="6" t="str">
        <f t="shared" si="31"/>
        <v>SUBCUENTA</v>
      </c>
    </row>
    <row r="1989" spans="1:3" x14ac:dyDescent="0.25">
      <c r="A1989" s="13">
        <v>521515</v>
      </c>
      <c r="B1989" s="5" t="s">
        <v>556</v>
      </c>
      <c r="C1989" s="6" t="str">
        <f t="shared" si="31"/>
        <v>SUBCUENTA</v>
      </c>
    </row>
    <row r="1990" spans="1:3" x14ac:dyDescent="0.25">
      <c r="A1990" s="13">
        <v>521520</v>
      </c>
      <c r="B1990" s="5" t="s">
        <v>558</v>
      </c>
      <c r="C1990" s="6" t="str">
        <f t="shared" si="31"/>
        <v>SUBCUENTA</v>
      </c>
    </row>
    <row r="1991" spans="1:3" x14ac:dyDescent="0.25">
      <c r="A1991" s="13">
        <v>521525</v>
      </c>
      <c r="B1991" s="5" t="s">
        <v>560</v>
      </c>
      <c r="C1991" s="6" t="str">
        <f t="shared" si="31"/>
        <v>SUBCUENTA</v>
      </c>
    </row>
    <row r="1992" spans="1:3" x14ac:dyDescent="0.25">
      <c r="A1992" s="13">
        <v>521530</v>
      </c>
      <c r="B1992" s="5" t="s">
        <v>561</v>
      </c>
      <c r="C1992" s="6" t="str">
        <f t="shared" si="31"/>
        <v>SUBCUENTA</v>
      </c>
    </row>
    <row r="1993" spans="1:3" x14ac:dyDescent="0.25">
      <c r="A1993" s="13">
        <v>521535</v>
      </c>
      <c r="B1993" s="5" t="s">
        <v>563</v>
      </c>
      <c r="C1993" s="6" t="str">
        <f t="shared" si="31"/>
        <v>SUBCUENTA</v>
      </c>
    </row>
    <row r="1994" spans="1:3" x14ac:dyDescent="0.25">
      <c r="A1994" s="13">
        <v>521540</v>
      </c>
      <c r="B1994" s="5" t="s">
        <v>565</v>
      </c>
      <c r="C1994" s="6" t="str">
        <f t="shared" si="31"/>
        <v>SUBCUENTA</v>
      </c>
    </row>
    <row r="1995" spans="1:3" x14ac:dyDescent="0.25">
      <c r="A1995" s="13">
        <v>521545</v>
      </c>
      <c r="B1995" s="5" t="s">
        <v>566</v>
      </c>
      <c r="C1995" s="6" t="str">
        <f t="shared" si="31"/>
        <v>SUBCUENTA</v>
      </c>
    </row>
    <row r="1996" spans="1:3" x14ac:dyDescent="0.25">
      <c r="A1996" s="13">
        <v>521550</v>
      </c>
      <c r="B1996" s="5" t="s">
        <v>577</v>
      </c>
      <c r="C1996" s="6" t="str">
        <f t="shared" si="31"/>
        <v>SUBCUENTA</v>
      </c>
    </row>
    <row r="1997" spans="1:3" x14ac:dyDescent="0.25">
      <c r="A1997" s="13">
        <v>521555</v>
      </c>
      <c r="B1997" s="5" t="s">
        <v>1230</v>
      </c>
      <c r="C1997" s="6" t="str">
        <f t="shared" si="31"/>
        <v>SUBCUENTA</v>
      </c>
    </row>
    <row r="1998" spans="1:3" x14ac:dyDescent="0.25">
      <c r="A1998" s="13">
        <v>521560</v>
      </c>
      <c r="B1998" s="5" t="s">
        <v>1231</v>
      </c>
      <c r="C1998" s="6" t="str">
        <f t="shared" si="31"/>
        <v>SUBCUENTA</v>
      </c>
    </row>
    <row r="1999" spans="1:3" x14ac:dyDescent="0.25">
      <c r="A1999" s="13">
        <v>521565</v>
      </c>
      <c r="B1999" s="5" t="s">
        <v>1232</v>
      </c>
      <c r="C1999" s="6" t="str">
        <f t="shared" si="31"/>
        <v>SUBCUENTA</v>
      </c>
    </row>
    <row r="2000" spans="1:3" x14ac:dyDescent="0.25">
      <c r="A2000" s="13">
        <v>521570</v>
      </c>
      <c r="B2000" s="5" t="s">
        <v>1181</v>
      </c>
      <c r="C2000" s="6" t="str">
        <f t="shared" si="31"/>
        <v>SUBCUENTA</v>
      </c>
    </row>
    <row r="2001" spans="1:3" x14ac:dyDescent="0.25">
      <c r="A2001" s="13">
        <v>521595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521599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5220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522005</v>
      </c>
      <c r="B2004" s="5" t="s">
        <v>237</v>
      </c>
      <c r="C2004" s="6" t="str">
        <f t="shared" si="31"/>
        <v>SUBCUENTA</v>
      </c>
    </row>
    <row r="2005" spans="1:3" x14ac:dyDescent="0.25">
      <c r="A2005" s="13">
        <v>522010</v>
      </c>
      <c r="B2005" s="5" t="s">
        <v>269</v>
      </c>
      <c r="C2005" s="6" t="str">
        <f t="shared" si="31"/>
        <v>SUBCUENTA</v>
      </c>
    </row>
    <row r="2006" spans="1:3" x14ac:dyDescent="0.25">
      <c r="A2006" s="13">
        <v>522015</v>
      </c>
      <c r="B2006" s="5" t="s">
        <v>276</v>
      </c>
      <c r="C2006" s="6" t="str">
        <f t="shared" si="31"/>
        <v>SUBCUENTA</v>
      </c>
    </row>
    <row r="2007" spans="1:3" x14ac:dyDescent="0.25">
      <c r="A2007" s="13">
        <v>522020</v>
      </c>
      <c r="B2007" s="5" t="s">
        <v>277</v>
      </c>
      <c r="C2007" s="6" t="str">
        <f t="shared" si="31"/>
        <v>SUBCUENTA</v>
      </c>
    </row>
    <row r="2008" spans="1:3" x14ac:dyDescent="0.25">
      <c r="A2008" s="13">
        <v>522025</v>
      </c>
      <c r="B2008" s="5" t="s">
        <v>278</v>
      </c>
      <c r="C2008" s="6" t="str">
        <f t="shared" si="31"/>
        <v>SUBCUENTA</v>
      </c>
    </row>
    <row r="2009" spans="1:3" x14ac:dyDescent="0.25">
      <c r="A2009" s="13">
        <v>522030</v>
      </c>
      <c r="B2009" s="5" t="s">
        <v>311</v>
      </c>
      <c r="C2009" s="6" t="str">
        <f t="shared" si="31"/>
        <v>SUBCUENTA</v>
      </c>
    </row>
    <row r="2010" spans="1:3" x14ac:dyDescent="0.25">
      <c r="A2010" s="13">
        <v>522035</v>
      </c>
      <c r="B2010" s="5" t="s">
        <v>280</v>
      </c>
      <c r="C2010" s="6" t="str">
        <f t="shared" si="31"/>
        <v>SUBCUENTA</v>
      </c>
    </row>
    <row r="2011" spans="1:3" x14ac:dyDescent="0.25">
      <c r="A2011" s="13">
        <v>522040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522045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522050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522055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522060</v>
      </c>
      <c r="B2015" s="5" t="s">
        <v>270</v>
      </c>
      <c r="C2015" s="6" t="str">
        <f t="shared" si="31"/>
        <v>SUBCUENTA</v>
      </c>
    </row>
    <row r="2016" spans="1:3" x14ac:dyDescent="0.25">
      <c r="A2016" s="13">
        <v>522065</v>
      </c>
      <c r="B2016" s="5" t="s">
        <v>375</v>
      </c>
      <c r="C2016" s="6" t="str">
        <f t="shared" si="31"/>
        <v>SUBCUENTA</v>
      </c>
    </row>
    <row r="2017" spans="1:3" x14ac:dyDescent="0.25">
      <c r="A2017" s="13">
        <v>522070</v>
      </c>
      <c r="B2017" s="5" t="s">
        <v>234</v>
      </c>
      <c r="C2017" s="6" t="str">
        <f t="shared" si="31"/>
        <v>SUBCUENTA</v>
      </c>
    </row>
    <row r="2018" spans="1:3" x14ac:dyDescent="0.25">
      <c r="A2018" s="13">
        <v>522095</v>
      </c>
      <c r="B2018" s="5" t="s">
        <v>58</v>
      </c>
      <c r="C2018" s="6" t="str">
        <f t="shared" si="31"/>
        <v>SUBCUENTA</v>
      </c>
    </row>
    <row r="2019" spans="1:3" x14ac:dyDescent="0.25">
      <c r="A2019" s="13">
        <v>522099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5225</v>
      </c>
      <c r="B2020" s="5" t="s">
        <v>427</v>
      </c>
      <c r="C2020" s="6" t="str">
        <f t="shared" si="31"/>
        <v>CUENTA</v>
      </c>
    </row>
    <row r="2021" spans="1:3" x14ac:dyDescent="0.25">
      <c r="A2021" s="13">
        <v>522505</v>
      </c>
      <c r="B2021" s="5" t="s">
        <v>182</v>
      </c>
      <c r="C2021" s="6" t="str">
        <f t="shared" si="31"/>
        <v>SUBCUENTA</v>
      </c>
    </row>
    <row r="2022" spans="1:3" x14ac:dyDescent="0.25">
      <c r="A2022" s="13">
        <v>522510</v>
      </c>
      <c r="B2022" s="5" t="s">
        <v>1182</v>
      </c>
      <c r="C2022" s="6" t="str">
        <f t="shared" si="31"/>
        <v>SUBCUENTA</v>
      </c>
    </row>
    <row r="2023" spans="1:3" x14ac:dyDescent="0.25">
      <c r="A2023" s="13">
        <v>522599</v>
      </c>
      <c r="B2023" s="5" t="s">
        <v>51</v>
      </c>
      <c r="C2023" s="6" t="str">
        <f t="shared" si="31"/>
        <v>SUBCUENTA</v>
      </c>
    </row>
    <row r="2024" spans="1:3" x14ac:dyDescent="0.25">
      <c r="A2024" s="13">
        <v>5230</v>
      </c>
      <c r="B2024" s="5" t="s">
        <v>507</v>
      </c>
      <c r="C2024" s="6" t="str">
        <f t="shared" si="31"/>
        <v>CUENTA</v>
      </c>
    </row>
    <row r="2025" spans="1:3" x14ac:dyDescent="0.25">
      <c r="A2025" s="13">
        <v>523005</v>
      </c>
      <c r="B2025" s="5" t="s">
        <v>1183</v>
      </c>
      <c r="C2025" s="6" t="str">
        <f t="shared" si="31"/>
        <v>SUBCUENTA</v>
      </c>
    </row>
    <row r="2026" spans="1:3" x14ac:dyDescent="0.25">
      <c r="A2026" s="13">
        <v>523010</v>
      </c>
      <c r="B2026" s="5" t="s">
        <v>1184</v>
      </c>
      <c r="C2026" s="6" t="str">
        <f t="shared" si="31"/>
        <v>SUBCUENTA</v>
      </c>
    </row>
    <row r="2027" spans="1:3" x14ac:dyDescent="0.25">
      <c r="A2027" s="13">
        <v>523015</v>
      </c>
      <c r="B2027" s="5" t="s">
        <v>1185</v>
      </c>
      <c r="C2027" s="6" t="str">
        <f t="shared" si="31"/>
        <v>SUBCUENTA</v>
      </c>
    </row>
    <row r="2028" spans="1:3" x14ac:dyDescent="0.25">
      <c r="A2028" s="13">
        <v>523020</v>
      </c>
      <c r="B2028" s="5" t="s">
        <v>1186</v>
      </c>
      <c r="C2028" s="6" t="str">
        <f t="shared" si="31"/>
        <v>SUBCUENTA</v>
      </c>
    </row>
    <row r="2029" spans="1:3" x14ac:dyDescent="0.25">
      <c r="A2029" s="13">
        <v>523025</v>
      </c>
      <c r="B2029" s="5" t="s">
        <v>1187</v>
      </c>
      <c r="C2029" s="6" t="str">
        <f t="shared" si="31"/>
        <v>SUBCUENTA</v>
      </c>
    </row>
    <row r="2030" spans="1:3" x14ac:dyDescent="0.25">
      <c r="A2030" s="13">
        <v>523030</v>
      </c>
      <c r="B2030" s="5" t="s">
        <v>1188</v>
      </c>
      <c r="C2030" s="6" t="str">
        <f t="shared" si="31"/>
        <v>SUBCUENTA</v>
      </c>
    </row>
    <row r="2031" spans="1:3" x14ac:dyDescent="0.25">
      <c r="A2031" s="13">
        <v>523035</v>
      </c>
      <c r="B2031" s="5" t="s">
        <v>1189</v>
      </c>
      <c r="C2031" s="6" t="str">
        <f t="shared" si="31"/>
        <v>SUBCUENTA</v>
      </c>
    </row>
    <row r="2032" spans="1:3" x14ac:dyDescent="0.25">
      <c r="A2032" s="13">
        <v>523040</v>
      </c>
      <c r="B2032" s="5" t="s">
        <v>281</v>
      </c>
      <c r="C2032" s="6" t="str">
        <f t="shared" si="31"/>
        <v>SUBCUENTA</v>
      </c>
    </row>
    <row r="2033" spans="1:3" x14ac:dyDescent="0.25">
      <c r="A2033" s="13">
        <v>523045</v>
      </c>
      <c r="B2033" s="5" t="s">
        <v>282</v>
      </c>
      <c r="C2033" s="6" t="str">
        <f t="shared" si="31"/>
        <v>SUBCUENTA</v>
      </c>
    </row>
    <row r="2034" spans="1:3" x14ac:dyDescent="0.25">
      <c r="A2034" s="13">
        <v>523050</v>
      </c>
      <c r="B2034" s="5" t="s">
        <v>283</v>
      </c>
      <c r="C2034" s="6" t="str">
        <f t="shared" si="31"/>
        <v>SUBCUENTA</v>
      </c>
    </row>
    <row r="2035" spans="1:3" x14ac:dyDescent="0.25">
      <c r="A2035" s="13">
        <v>523055</v>
      </c>
      <c r="B2035" s="5" t="s">
        <v>284</v>
      </c>
      <c r="C2035" s="6" t="str">
        <f t="shared" si="31"/>
        <v>SUBCUENTA</v>
      </c>
    </row>
    <row r="2036" spans="1:3" x14ac:dyDescent="0.25">
      <c r="A2036" s="13">
        <v>523060</v>
      </c>
      <c r="B2036" s="5" t="s">
        <v>1190</v>
      </c>
      <c r="C2036" s="6" t="str">
        <f t="shared" si="31"/>
        <v>SUBCUENTA</v>
      </c>
    </row>
    <row r="2037" spans="1:3" x14ac:dyDescent="0.25">
      <c r="A2037" s="13">
        <v>523065</v>
      </c>
      <c r="B2037" s="5" t="s">
        <v>1191</v>
      </c>
      <c r="C2037" s="6" t="str">
        <f t="shared" si="31"/>
        <v>SUBCUENTA</v>
      </c>
    </row>
    <row r="2038" spans="1:3" x14ac:dyDescent="0.25">
      <c r="A2038" s="13">
        <v>523070</v>
      </c>
      <c r="B2038" s="5" t="s">
        <v>1192</v>
      </c>
      <c r="C2038" s="6" t="str">
        <f t="shared" si="31"/>
        <v>SUBCUENTA</v>
      </c>
    </row>
    <row r="2039" spans="1:3" x14ac:dyDescent="0.25">
      <c r="A2039" s="13">
        <v>523075</v>
      </c>
      <c r="B2039" s="5" t="s">
        <v>1193</v>
      </c>
      <c r="C2039" s="6" t="str">
        <f t="shared" si="31"/>
        <v>SUBCUENTA</v>
      </c>
    </row>
    <row r="2040" spans="1:3" x14ac:dyDescent="0.25">
      <c r="A2040" s="13">
        <v>523080</v>
      </c>
      <c r="B2040" s="5" t="s">
        <v>1194</v>
      </c>
      <c r="C2040" s="6" t="str">
        <f t="shared" si="31"/>
        <v>SUBCUENTA</v>
      </c>
    </row>
    <row r="2041" spans="1:3" x14ac:dyDescent="0.25">
      <c r="A2041" s="13">
        <v>523095</v>
      </c>
      <c r="B2041" s="5" t="s">
        <v>58</v>
      </c>
      <c r="C2041" s="6" t="str">
        <f t="shared" si="31"/>
        <v>SUBCUENTA</v>
      </c>
    </row>
    <row r="2042" spans="1:3" x14ac:dyDescent="0.25">
      <c r="A2042" s="13">
        <v>523099</v>
      </c>
      <c r="B2042" s="5" t="s">
        <v>51</v>
      </c>
      <c r="C2042" s="6" t="str">
        <f t="shared" ref="C2042:C2105" si="32">IF(LEN(A2042)=1,"CLASE",IF(LEN(A2042)=2,"GRUPO",IF(LEN(A2042)=4,"CUENTA",IF(LEN(A2042)=6,"SUBCUENTA",""))))</f>
        <v>SUBCUENTA</v>
      </c>
    </row>
    <row r="2043" spans="1:3" x14ac:dyDescent="0.25">
      <c r="A2043" s="13">
        <v>5235</v>
      </c>
      <c r="B2043" s="5" t="s">
        <v>171</v>
      </c>
      <c r="C2043" s="6" t="str">
        <f t="shared" si="32"/>
        <v>CUENTA</v>
      </c>
    </row>
    <row r="2044" spans="1:3" x14ac:dyDescent="0.25">
      <c r="A2044" s="13">
        <v>523505</v>
      </c>
      <c r="B2044" s="5" t="s">
        <v>1195</v>
      </c>
      <c r="C2044" s="6" t="str">
        <f t="shared" si="32"/>
        <v>SUBCUENTA</v>
      </c>
    </row>
    <row r="2045" spans="1:3" x14ac:dyDescent="0.25">
      <c r="A2045" s="13">
        <v>523510</v>
      </c>
      <c r="B2045" s="5" t="s">
        <v>1196</v>
      </c>
      <c r="C2045" s="6" t="str">
        <f t="shared" si="32"/>
        <v>SUBCUENTA</v>
      </c>
    </row>
    <row r="2046" spans="1:3" x14ac:dyDescent="0.25">
      <c r="A2046" s="13">
        <v>523515</v>
      </c>
      <c r="B2046" s="5" t="s">
        <v>1059</v>
      </c>
      <c r="C2046" s="6" t="str">
        <f t="shared" si="32"/>
        <v>SUBCUENTA</v>
      </c>
    </row>
    <row r="2047" spans="1:3" x14ac:dyDescent="0.25">
      <c r="A2047" s="13">
        <v>523520</v>
      </c>
      <c r="B2047" s="5" t="s">
        <v>1197</v>
      </c>
      <c r="C2047" s="6" t="str">
        <f t="shared" si="32"/>
        <v>SUBCUENTA</v>
      </c>
    </row>
    <row r="2048" spans="1:3" x14ac:dyDescent="0.25">
      <c r="A2048" s="13">
        <v>523525</v>
      </c>
      <c r="B2048" s="5" t="s">
        <v>625</v>
      </c>
      <c r="C2048" s="6" t="str">
        <f t="shared" si="32"/>
        <v>SUBCUENTA</v>
      </c>
    </row>
    <row r="2049" spans="1:3" x14ac:dyDescent="0.25">
      <c r="A2049" s="13">
        <v>523530</v>
      </c>
      <c r="B2049" s="5" t="s">
        <v>626</v>
      </c>
      <c r="C2049" s="6" t="str">
        <f t="shared" si="32"/>
        <v>SUBCUENTA</v>
      </c>
    </row>
    <row r="2050" spans="1:3" x14ac:dyDescent="0.25">
      <c r="A2050" s="13">
        <v>523535</v>
      </c>
      <c r="B2050" s="5" t="s">
        <v>1198</v>
      </c>
      <c r="C2050" s="6" t="str">
        <f t="shared" si="32"/>
        <v>SUBCUENTA</v>
      </c>
    </row>
    <row r="2051" spans="1:3" x14ac:dyDescent="0.25">
      <c r="A2051" s="13">
        <v>523540</v>
      </c>
      <c r="B2051" s="5" t="s">
        <v>1199</v>
      </c>
      <c r="C2051" s="6" t="str">
        <f t="shared" si="32"/>
        <v>SUBCUENTA</v>
      </c>
    </row>
    <row r="2052" spans="1:3" x14ac:dyDescent="0.25">
      <c r="A2052" s="13">
        <v>523545</v>
      </c>
      <c r="B2052" s="5" t="s">
        <v>1200</v>
      </c>
      <c r="C2052" s="6" t="str">
        <f t="shared" si="32"/>
        <v>SUBCUENTA</v>
      </c>
    </row>
    <row r="2053" spans="1:3" x14ac:dyDescent="0.25">
      <c r="A2053" s="13">
        <v>523550</v>
      </c>
      <c r="B2053" s="5" t="s">
        <v>1201</v>
      </c>
      <c r="C2053" s="6" t="str">
        <f t="shared" si="32"/>
        <v>SUBCUENTA</v>
      </c>
    </row>
    <row r="2054" spans="1:3" x14ac:dyDescent="0.25">
      <c r="A2054" s="13">
        <v>523555</v>
      </c>
      <c r="B2054" s="5" t="s">
        <v>1202</v>
      </c>
      <c r="C2054" s="6" t="str">
        <f t="shared" si="32"/>
        <v>SUBCUENTA</v>
      </c>
    </row>
    <row r="2055" spans="1:3" x14ac:dyDescent="0.25">
      <c r="A2055" s="13">
        <v>523560</v>
      </c>
      <c r="B2055" s="5" t="s">
        <v>1233</v>
      </c>
      <c r="C2055" s="6" t="str">
        <f t="shared" si="32"/>
        <v>SUBCUENTA</v>
      </c>
    </row>
    <row r="2056" spans="1:3" x14ac:dyDescent="0.25">
      <c r="A2056" s="13">
        <v>523595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523599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5240</v>
      </c>
      <c r="B2058" s="5" t="s">
        <v>501</v>
      </c>
      <c r="C2058" s="6" t="str">
        <f t="shared" si="32"/>
        <v>CUENTA</v>
      </c>
    </row>
    <row r="2059" spans="1:3" x14ac:dyDescent="0.25">
      <c r="A2059" s="13">
        <v>524005</v>
      </c>
      <c r="B2059" s="5" t="s">
        <v>1203</v>
      </c>
      <c r="C2059" s="6" t="str">
        <f t="shared" si="32"/>
        <v>SUBCUENTA</v>
      </c>
    </row>
    <row r="2060" spans="1:3" x14ac:dyDescent="0.25">
      <c r="A2060" s="13">
        <v>524010</v>
      </c>
      <c r="B2060" s="5" t="s">
        <v>1204</v>
      </c>
      <c r="C2060" s="6" t="str">
        <f t="shared" si="32"/>
        <v>SUBCUENTA</v>
      </c>
    </row>
    <row r="2061" spans="1:3" x14ac:dyDescent="0.25">
      <c r="A2061" s="13">
        <v>524015</v>
      </c>
      <c r="B2061" s="5" t="s">
        <v>1205</v>
      </c>
      <c r="C2061" s="6" t="str">
        <f t="shared" si="32"/>
        <v>SUBCUENTA</v>
      </c>
    </row>
    <row r="2062" spans="1:3" x14ac:dyDescent="0.25">
      <c r="A2062" s="13">
        <v>524020</v>
      </c>
      <c r="B2062" s="5" t="s">
        <v>1206</v>
      </c>
      <c r="C2062" s="6" t="str">
        <f t="shared" si="32"/>
        <v>SUBCUENTA</v>
      </c>
    </row>
    <row r="2063" spans="1:3" x14ac:dyDescent="0.25">
      <c r="A2063" s="13">
        <v>524025</v>
      </c>
      <c r="B2063" s="5" t="s">
        <v>1207</v>
      </c>
      <c r="C2063" s="6" t="str">
        <f t="shared" si="32"/>
        <v>SUBCUENTA</v>
      </c>
    </row>
    <row r="2064" spans="1:3" x14ac:dyDescent="0.25">
      <c r="A2064" s="13">
        <v>524095</v>
      </c>
      <c r="B2064" s="5" t="s">
        <v>58</v>
      </c>
      <c r="C2064" s="6" t="str">
        <f t="shared" si="32"/>
        <v>SUBCUENTA</v>
      </c>
    </row>
    <row r="2065" spans="1:3" x14ac:dyDescent="0.25">
      <c r="A2065" s="13">
        <v>524099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5245</v>
      </c>
      <c r="B2066" s="5" t="s">
        <v>1208</v>
      </c>
      <c r="C2066" s="6" t="str">
        <f t="shared" si="32"/>
        <v>CUENTA</v>
      </c>
    </row>
    <row r="2067" spans="1:3" x14ac:dyDescent="0.25">
      <c r="A2067" s="13">
        <v>524505</v>
      </c>
      <c r="B2067" s="5" t="s">
        <v>237</v>
      </c>
      <c r="C2067" s="6" t="str">
        <f t="shared" si="32"/>
        <v>SUBCUENTA</v>
      </c>
    </row>
    <row r="2068" spans="1:3" x14ac:dyDescent="0.25">
      <c r="A2068" s="13">
        <v>524510</v>
      </c>
      <c r="B2068" s="5" t="s">
        <v>269</v>
      </c>
      <c r="C2068" s="6" t="str">
        <f t="shared" si="32"/>
        <v>SUBCUENTA</v>
      </c>
    </row>
    <row r="2069" spans="1:3" x14ac:dyDescent="0.25">
      <c r="A2069" s="13">
        <v>524515</v>
      </c>
      <c r="B2069" s="5" t="s">
        <v>276</v>
      </c>
      <c r="C2069" s="6" t="str">
        <f t="shared" si="32"/>
        <v>SUBCUENTA</v>
      </c>
    </row>
    <row r="2070" spans="1:3" x14ac:dyDescent="0.25">
      <c r="A2070" s="13">
        <v>524520</v>
      </c>
      <c r="B2070" s="5" t="s">
        <v>277</v>
      </c>
      <c r="C2070" s="6" t="str">
        <f t="shared" si="32"/>
        <v>SUBCUENTA</v>
      </c>
    </row>
    <row r="2071" spans="1:3" x14ac:dyDescent="0.25">
      <c r="A2071" s="13">
        <v>524525</v>
      </c>
      <c r="B2071" s="5" t="s">
        <v>278</v>
      </c>
      <c r="C2071" s="6" t="str">
        <f t="shared" si="32"/>
        <v>SUBCUENTA</v>
      </c>
    </row>
    <row r="2072" spans="1:3" x14ac:dyDescent="0.25">
      <c r="A2072" s="13">
        <v>524530</v>
      </c>
      <c r="B2072" s="5" t="s">
        <v>311</v>
      </c>
      <c r="C2072" s="6" t="str">
        <f t="shared" si="32"/>
        <v>SUBCUENTA</v>
      </c>
    </row>
    <row r="2073" spans="1:3" x14ac:dyDescent="0.25">
      <c r="A2073" s="13">
        <v>524535</v>
      </c>
      <c r="B2073" s="5" t="s">
        <v>280</v>
      </c>
      <c r="C2073" s="6" t="str">
        <f t="shared" si="32"/>
        <v>SUBCUENTA</v>
      </c>
    </row>
    <row r="2074" spans="1:3" x14ac:dyDescent="0.25">
      <c r="A2074" s="13">
        <v>524540</v>
      </c>
      <c r="B2074" s="5" t="s">
        <v>281</v>
      </c>
      <c r="C2074" s="6" t="str">
        <f t="shared" si="32"/>
        <v>SUBCUENTA</v>
      </c>
    </row>
    <row r="2075" spans="1:3" x14ac:dyDescent="0.25">
      <c r="A2075" s="13">
        <v>524545</v>
      </c>
      <c r="B2075" s="5" t="s">
        <v>282</v>
      </c>
      <c r="C2075" s="6" t="str">
        <f t="shared" si="32"/>
        <v>SUBCUENTA</v>
      </c>
    </row>
    <row r="2076" spans="1:3" x14ac:dyDescent="0.25">
      <c r="A2076" s="13">
        <v>524550</v>
      </c>
      <c r="B2076" s="5" t="s">
        <v>283</v>
      </c>
      <c r="C2076" s="6" t="str">
        <f t="shared" si="32"/>
        <v>SUBCUENTA</v>
      </c>
    </row>
    <row r="2077" spans="1:3" x14ac:dyDescent="0.25">
      <c r="A2077" s="13">
        <v>524555</v>
      </c>
      <c r="B2077" s="5" t="s">
        <v>284</v>
      </c>
      <c r="C2077" s="6" t="str">
        <f t="shared" si="32"/>
        <v>SUBCUENTA</v>
      </c>
    </row>
    <row r="2078" spans="1:3" x14ac:dyDescent="0.25">
      <c r="A2078" s="13">
        <v>524560</v>
      </c>
      <c r="B2078" s="5" t="s">
        <v>270</v>
      </c>
      <c r="C2078" s="6" t="str">
        <f t="shared" si="32"/>
        <v>SUBCUENTA</v>
      </c>
    </row>
    <row r="2079" spans="1:3" x14ac:dyDescent="0.25">
      <c r="A2079" s="13">
        <v>524565</v>
      </c>
      <c r="B2079" s="5" t="s">
        <v>366</v>
      </c>
      <c r="C2079" s="6" t="str">
        <f t="shared" si="32"/>
        <v>SUBCUENTA</v>
      </c>
    </row>
    <row r="2080" spans="1:3" x14ac:dyDescent="0.25">
      <c r="A2080" s="13">
        <v>524570</v>
      </c>
      <c r="B2080" s="5" t="s">
        <v>271</v>
      </c>
      <c r="C2080" s="6" t="str">
        <f t="shared" si="32"/>
        <v>SUBCUENTA</v>
      </c>
    </row>
    <row r="2081" spans="1:3" x14ac:dyDescent="0.25">
      <c r="A2081" s="13">
        <v>524599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5250</v>
      </c>
      <c r="B2082" s="5" t="s">
        <v>1209</v>
      </c>
      <c r="C2082" s="6" t="str">
        <f t="shared" si="32"/>
        <v>CUENTA</v>
      </c>
    </row>
    <row r="2083" spans="1:3" x14ac:dyDescent="0.25">
      <c r="A2083" s="13">
        <v>525005</v>
      </c>
      <c r="B2083" s="5" t="s">
        <v>1210</v>
      </c>
      <c r="C2083" s="6" t="str">
        <f t="shared" si="32"/>
        <v>SUBCUENTA</v>
      </c>
    </row>
    <row r="2084" spans="1:3" x14ac:dyDescent="0.25">
      <c r="A2084" s="13">
        <v>525010</v>
      </c>
      <c r="B2084" s="5" t="s">
        <v>1211</v>
      </c>
      <c r="C2084" s="6" t="str">
        <f t="shared" si="32"/>
        <v>SUBCUENTA</v>
      </c>
    </row>
    <row r="2085" spans="1:3" x14ac:dyDescent="0.25">
      <c r="A2085" s="13">
        <v>525015</v>
      </c>
      <c r="B2085" s="5" t="s">
        <v>1212</v>
      </c>
      <c r="C2085" s="6" t="str">
        <f t="shared" si="32"/>
        <v>SUBCUENTA</v>
      </c>
    </row>
    <row r="2086" spans="1:3" x14ac:dyDescent="0.25">
      <c r="A2086" s="13">
        <v>525095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525099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5255</v>
      </c>
      <c r="B2088" s="5" t="s">
        <v>508</v>
      </c>
      <c r="C2088" s="6" t="str">
        <f t="shared" si="32"/>
        <v>CUENTA</v>
      </c>
    </row>
    <row r="2089" spans="1:3" x14ac:dyDescent="0.25">
      <c r="A2089" s="13">
        <v>525505</v>
      </c>
      <c r="B2089" s="5" t="s">
        <v>1213</v>
      </c>
      <c r="C2089" s="6" t="str">
        <f t="shared" si="32"/>
        <v>SUBCUENTA</v>
      </c>
    </row>
    <row r="2090" spans="1:3" x14ac:dyDescent="0.25">
      <c r="A2090" s="13">
        <v>525510</v>
      </c>
      <c r="B2090" s="5" t="s">
        <v>1214</v>
      </c>
      <c r="C2090" s="6" t="str">
        <f t="shared" si="32"/>
        <v>SUBCUENTA</v>
      </c>
    </row>
    <row r="2091" spans="1:3" x14ac:dyDescent="0.25">
      <c r="A2091" s="13">
        <v>525515</v>
      </c>
      <c r="B2091" s="5" t="s">
        <v>1215</v>
      </c>
      <c r="C2091" s="6" t="str">
        <f t="shared" si="32"/>
        <v>SUBCUENTA</v>
      </c>
    </row>
    <row r="2092" spans="1:3" x14ac:dyDescent="0.25">
      <c r="A2092" s="13">
        <v>525520</v>
      </c>
      <c r="B2092" s="5" t="s">
        <v>1216</v>
      </c>
      <c r="C2092" s="6" t="str">
        <f t="shared" si="32"/>
        <v>SUBCUENTA</v>
      </c>
    </row>
    <row r="2093" spans="1:3" x14ac:dyDescent="0.25">
      <c r="A2093" s="13">
        <v>525525</v>
      </c>
      <c r="B2093" s="5" t="s">
        <v>1217</v>
      </c>
      <c r="C2093" s="6" t="str">
        <f t="shared" si="32"/>
        <v>SUBCUENTA</v>
      </c>
    </row>
    <row r="2094" spans="1:3" x14ac:dyDescent="0.25">
      <c r="A2094" s="13">
        <v>525595</v>
      </c>
      <c r="B2094" s="5" t="s">
        <v>58</v>
      </c>
      <c r="C2094" s="6" t="str">
        <f t="shared" si="32"/>
        <v>SUBCUENTA</v>
      </c>
    </row>
    <row r="2095" spans="1:3" x14ac:dyDescent="0.25">
      <c r="A2095" s="13">
        <v>525599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5260</v>
      </c>
      <c r="B2096" s="5" t="s">
        <v>1218</v>
      </c>
      <c r="C2096" s="6" t="str">
        <f t="shared" si="32"/>
        <v>CUENTA</v>
      </c>
    </row>
    <row r="2097" spans="1:3" x14ac:dyDescent="0.25">
      <c r="A2097" s="13">
        <v>526005</v>
      </c>
      <c r="B2097" s="5" t="s">
        <v>269</v>
      </c>
      <c r="C2097" s="6" t="str">
        <f t="shared" si="32"/>
        <v>SUBCUENTA</v>
      </c>
    </row>
    <row r="2098" spans="1:3" x14ac:dyDescent="0.25">
      <c r="A2098" s="13">
        <v>526010</v>
      </c>
      <c r="B2098" s="5" t="s">
        <v>276</v>
      </c>
      <c r="C2098" s="6" t="str">
        <f t="shared" si="32"/>
        <v>SUBCUENTA</v>
      </c>
    </row>
    <row r="2099" spans="1:3" x14ac:dyDescent="0.25">
      <c r="A2099" s="13">
        <v>526015</v>
      </c>
      <c r="B2099" s="5" t="s">
        <v>277</v>
      </c>
      <c r="C2099" s="6" t="str">
        <f t="shared" si="32"/>
        <v>SUBCUENTA</v>
      </c>
    </row>
    <row r="2100" spans="1:3" x14ac:dyDescent="0.25">
      <c r="A2100" s="13">
        <v>526020</v>
      </c>
      <c r="B2100" s="5" t="s">
        <v>278</v>
      </c>
      <c r="C2100" s="6" t="str">
        <f t="shared" si="32"/>
        <v>SUBCUENTA</v>
      </c>
    </row>
    <row r="2101" spans="1:3" x14ac:dyDescent="0.25">
      <c r="A2101" s="13">
        <v>526025</v>
      </c>
      <c r="B2101" s="5" t="s">
        <v>311</v>
      </c>
      <c r="C2101" s="6" t="str">
        <f t="shared" si="32"/>
        <v>SUBCUENTA</v>
      </c>
    </row>
    <row r="2102" spans="1:3" x14ac:dyDescent="0.25">
      <c r="A2102" s="13">
        <v>526030</v>
      </c>
      <c r="B2102" s="5" t="s">
        <v>280</v>
      </c>
      <c r="C2102" s="6" t="str">
        <f t="shared" si="32"/>
        <v>SUBCUENTA</v>
      </c>
    </row>
    <row r="2103" spans="1:3" x14ac:dyDescent="0.25">
      <c r="A2103" s="13">
        <v>526035</v>
      </c>
      <c r="B2103" s="5" t="s">
        <v>281</v>
      </c>
      <c r="C2103" s="6" t="str">
        <f t="shared" si="32"/>
        <v>SUBCUENTA</v>
      </c>
    </row>
    <row r="2104" spans="1:3" x14ac:dyDescent="0.25">
      <c r="A2104" s="13">
        <v>526040</v>
      </c>
      <c r="B2104" s="5" t="s">
        <v>282</v>
      </c>
      <c r="C2104" s="6" t="str">
        <f t="shared" si="32"/>
        <v>SUBCUENTA</v>
      </c>
    </row>
    <row r="2105" spans="1:3" x14ac:dyDescent="0.25">
      <c r="A2105" s="13">
        <v>526045</v>
      </c>
      <c r="B2105" s="5" t="s">
        <v>283</v>
      </c>
      <c r="C2105" s="6" t="str">
        <f t="shared" si="32"/>
        <v>SUBCUENTA</v>
      </c>
    </row>
    <row r="2106" spans="1:3" x14ac:dyDescent="0.25">
      <c r="A2106" s="13">
        <v>526050</v>
      </c>
      <c r="B2106" s="5" t="s">
        <v>284</v>
      </c>
      <c r="C2106" s="6" t="str">
        <f t="shared" ref="C2106:C2169" si="33">IF(LEN(A2106)=1,"CLASE",IF(LEN(A2106)=2,"GRUPO",IF(LEN(A2106)=4,"CUENTA",IF(LEN(A2106)=6,"SUBCUENTA",""))))</f>
        <v>SUBCUENTA</v>
      </c>
    </row>
    <row r="2107" spans="1:3" x14ac:dyDescent="0.25">
      <c r="A2107" s="13">
        <v>526055</v>
      </c>
      <c r="B2107" s="5" t="s">
        <v>391</v>
      </c>
      <c r="C2107" s="6" t="str">
        <f t="shared" si="33"/>
        <v>SUBCUENTA</v>
      </c>
    </row>
    <row r="2108" spans="1:3" x14ac:dyDescent="0.25">
      <c r="A2108" s="13">
        <v>526060</v>
      </c>
      <c r="B2108" s="5" t="s">
        <v>366</v>
      </c>
      <c r="C2108" s="6" t="str">
        <f t="shared" si="33"/>
        <v>SUBCUENTA</v>
      </c>
    </row>
    <row r="2109" spans="1:3" x14ac:dyDescent="0.25">
      <c r="A2109" s="13">
        <v>526065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526099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5265</v>
      </c>
      <c r="B2111" s="5" t="s">
        <v>1219</v>
      </c>
      <c r="C2111" s="6" t="str">
        <f t="shared" si="33"/>
        <v>CUENTA</v>
      </c>
    </row>
    <row r="2112" spans="1:3" x14ac:dyDescent="0.25">
      <c r="A2112" s="13">
        <v>526505</v>
      </c>
      <c r="B2112" s="5" t="s">
        <v>271</v>
      </c>
      <c r="C2112" s="6" t="str">
        <f t="shared" si="33"/>
        <v>SUBCUENTA</v>
      </c>
    </row>
    <row r="2113" spans="1:3" x14ac:dyDescent="0.25">
      <c r="A2113" s="13">
        <v>526510</v>
      </c>
      <c r="B2113" s="5" t="s">
        <v>392</v>
      </c>
      <c r="C2113" s="6" t="str">
        <f t="shared" si="33"/>
        <v>SUBCUENTA</v>
      </c>
    </row>
    <row r="2114" spans="1:3" x14ac:dyDescent="0.25">
      <c r="A2114" s="13">
        <v>526515</v>
      </c>
      <c r="B2114" s="5" t="s">
        <v>420</v>
      </c>
      <c r="C2114" s="6" t="str">
        <f t="shared" si="33"/>
        <v>SUBCUENTA</v>
      </c>
    </row>
    <row r="2115" spans="1:3" x14ac:dyDescent="0.25">
      <c r="A2115" s="13">
        <v>526595</v>
      </c>
      <c r="B2115" s="5" t="s">
        <v>63</v>
      </c>
      <c r="C2115" s="6" t="str">
        <f t="shared" si="33"/>
        <v>SUBCUENTA</v>
      </c>
    </row>
    <row r="2116" spans="1:3" x14ac:dyDescent="0.25">
      <c r="A2116" s="13">
        <v>526599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5270</v>
      </c>
      <c r="B2117" s="5" t="s">
        <v>1234</v>
      </c>
      <c r="C2117" s="6" t="str">
        <f t="shared" si="33"/>
        <v>CUENTA</v>
      </c>
    </row>
    <row r="2118" spans="1:3" ht="25.5" x14ac:dyDescent="0.25">
      <c r="A2118" s="13" t="s">
        <v>1235</v>
      </c>
      <c r="B2118" s="5"/>
      <c r="C2118" s="6" t="str">
        <f t="shared" si="33"/>
        <v/>
      </c>
    </row>
    <row r="2119" spans="1:3" x14ac:dyDescent="0.25">
      <c r="A2119" s="13">
        <v>527099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5295</v>
      </c>
      <c r="B2120" s="5" t="s">
        <v>451</v>
      </c>
      <c r="C2120" s="6" t="str">
        <f t="shared" si="33"/>
        <v>CUENTA</v>
      </c>
    </row>
    <row r="2121" spans="1:3" x14ac:dyDescent="0.25">
      <c r="A2121" s="13">
        <v>529505</v>
      </c>
      <c r="B2121" s="5" t="s">
        <v>169</v>
      </c>
      <c r="C2121" s="6" t="str">
        <f t="shared" si="33"/>
        <v>SUBCUENTA</v>
      </c>
    </row>
    <row r="2122" spans="1:3" x14ac:dyDescent="0.25">
      <c r="A2122" s="13">
        <v>529510</v>
      </c>
      <c r="B2122" s="5" t="s">
        <v>502</v>
      </c>
      <c r="C2122" s="6" t="str">
        <f t="shared" si="33"/>
        <v>SUBCUENTA</v>
      </c>
    </row>
    <row r="2123" spans="1:3" x14ac:dyDescent="0.25">
      <c r="A2123" s="13">
        <v>529515</v>
      </c>
      <c r="B2123" s="5" t="s">
        <v>1220</v>
      </c>
      <c r="C2123" s="6" t="str">
        <f t="shared" si="33"/>
        <v>SUBCUENTA</v>
      </c>
    </row>
    <row r="2124" spans="1:3" x14ac:dyDescent="0.25">
      <c r="A2124" s="13">
        <v>529520</v>
      </c>
      <c r="B2124" s="5" t="s">
        <v>509</v>
      </c>
      <c r="C2124" s="6" t="str">
        <f t="shared" si="33"/>
        <v>SUBCUENTA</v>
      </c>
    </row>
    <row r="2125" spans="1:3" x14ac:dyDescent="0.25">
      <c r="A2125" s="13">
        <v>529525</v>
      </c>
      <c r="B2125" s="5" t="s">
        <v>431</v>
      </c>
      <c r="C2125" s="6" t="str">
        <f t="shared" si="33"/>
        <v>SUBCUENTA</v>
      </c>
    </row>
    <row r="2126" spans="1:3" x14ac:dyDescent="0.25">
      <c r="A2126" s="13">
        <v>529530</v>
      </c>
      <c r="B2126" s="5" t="s">
        <v>1125</v>
      </c>
      <c r="C2126" s="6" t="str">
        <f t="shared" si="33"/>
        <v>SUBCUENTA</v>
      </c>
    </row>
    <row r="2127" spans="1:3" x14ac:dyDescent="0.25">
      <c r="A2127" s="13">
        <v>529535</v>
      </c>
      <c r="B2127" s="5" t="s">
        <v>241</v>
      </c>
      <c r="C2127" s="6" t="str">
        <f t="shared" si="33"/>
        <v>SUBCUENTA</v>
      </c>
    </row>
    <row r="2128" spans="1:3" x14ac:dyDescent="0.25">
      <c r="A2128" s="13">
        <v>529540</v>
      </c>
      <c r="B2128" s="5" t="s">
        <v>253</v>
      </c>
      <c r="C2128" s="6" t="str">
        <f t="shared" si="33"/>
        <v>SUBCUENTA</v>
      </c>
    </row>
    <row r="2129" spans="1:3" x14ac:dyDescent="0.25">
      <c r="A2129" s="13">
        <v>529545</v>
      </c>
      <c r="B2129" s="5" t="s">
        <v>1221</v>
      </c>
      <c r="C2129" s="6" t="str">
        <f t="shared" si="33"/>
        <v>SUBCUENTA</v>
      </c>
    </row>
    <row r="2130" spans="1:3" x14ac:dyDescent="0.25">
      <c r="A2130" s="13">
        <v>529550</v>
      </c>
      <c r="B2130" s="5" t="s">
        <v>457</v>
      </c>
      <c r="C2130" s="6" t="str">
        <f t="shared" si="33"/>
        <v>SUBCUENTA</v>
      </c>
    </row>
    <row r="2131" spans="1:3" x14ac:dyDescent="0.25">
      <c r="A2131" s="13">
        <v>529555</v>
      </c>
      <c r="B2131" s="5" t="s">
        <v>1222</v>
      </c>
      <c r="C2131" s="6" t="str">
        <f t="shared" si="33"/>
        <v>SUBCUENTA</v>
      </c>
    </row>
    <row r="2132" spans="1:3" x14ac:dyDescent="0.25">
      <c r="A2132" s="13">
        <v>529560</v>
      </c>
      <c r="B2132" s="5" t="s">
        <v>1223</v>
      </c>
      <c r="C2132" s="6" t="str">
        <f t="shared" si="33"/>
        <v>SUBCUENTA</v>
      </c>
    </row>
    <row r="2133" spans="1:3" x14ac:dyDescent="0.25">
      <c r="A2133" s="13">
        <v>529565</v>
      </c>
      <c r="B2133" s="5" t="s">
        <v>1224</v>
      </c>
      <c r="C2133" s="6" t="str">
        <f t="shared" si="33"/>
        <v>SUBCUENTA</v>
      </c>
    </row>
    <row r="2134" spans="1:3" x14ac:dyDescent="0.25">
      <c r="A2134" s="13">
        <v>529570</v>
      </c>
      <c r="B2134" s="5" t="s">
        <v>1225</v>
      </c>
      <c r="C2134" s="6" t="str">
        <f t="shared" si="33"/>
        <v>SUBCUENTA</v>
      </c>
    </row>
    <row r="2135" spans="1:3" x14ac:dyDescent="0.25">
      <c r="A2135" s="13">
        <v>529575</v>
      </c>
      <c r="B2135" s="5" t="s">
        <v>1226</v>
      </c>
      <c r="C2135" s="6" t="str">
        <f t="shared" si="33"/>
        <v>SUBCUENTA</v>
      </c>
    </row>
    <row r="2136" spans="1:3" x14ac:dyDescent="0.25">
      <c r="A2136" s="13">
        <v>529595</v>
      </c>
      <c r="B2136" s="5" t="s">
        <v>58</v>
      </c>
      <c r="C2136" s="6" t="str">
        <f t="shared" si="33"/>
        <v>SUBCUENTA</v>
      </c>
    </row>
    <row r="2137" spans="1:3" x14ac:dyDescent="0.25">
      <c r="A2137" s="13">
        <v>529599</v>
      </c>
      <c r="B2137" s="5" t="s">
        <v>51</v>
      </c>
      <c r="C2137" s="6" t="str">
        <f t="shared" si="33"/>
        <v>SUBCUENTA</v>
      </c>
    </row>
    <row r="2138" spans="1:3" x14ac:dyDescent="0.25">
      <c r="A2138" s="13">
        <v>5299</v>
      </c>
      <c r="B2138" s="5" t="s">
        <v>114</v>
      </c>
      <c r="C2138" s="6" t="str">
        <f t="shared" si="33"/>
        <v>CUENTA</v>
      </c>
    </row>
    <row r="2139" spans="1:3" x14ac:dyDescent="0.25">
      <c r="A2139" s="13">
        <v>529905</v>
      </c>
      <c r="B2139" s="5" t="s">
        <v>35</v>
      </c>
      <c r="C2139" s="6" t="str">
        <f t="shared" si="33"/>
        <v>SUBCUENTA</v>
      </c>
    </row>
    <row r="2140" spans="1:3" x14ac:dyDescent="0.25">
      <c r="A2140" s="13">
        <v>529910</v>
      </c>
      <c r="B2140" s="5" t="s">
        <v>116</v>
      </c>
      <c r="C2140" s="6" t="str">
        <f t="shared" si="33"/>
        <v>SUBCUENTA</v>
      </c>
    </row>
    <row r="2141" spans="1:3" x14ac:dyDescent="0.25">
      <c r="A2141" s="13">
        <v>529915</v>
      </c>
      <c r="B2141" s="5" t="s">
        <v>211</v>
      </c>
      <c r="C2141" s="6" t="str">
        <f t="shared" si="33"/>
        <v>SUBCUENTA</v>
      </c>
    </row>
    <row r="2142" spans="1:3" x14ac:dyDescent="0.25">
      <c r="A2142" s="13">
        <v>529920</v>
      </c>
      <c r="B2142" s="5" t="s">
        <v>1227</v>
      </c>
      <c r="C2142" s="6" t="str">
        <f t="shared" si="33"/>
        <v>SUBCUENTA</v>
      </c>
    </row>
    <row r="2143" spans="1:3" x14ac:dyDescent="0.25">
      <c r="A2143" s="13">
        <v>529995</v>
      </c>
      <c r="B2143" s="5" t="s">
        <v>447</v>
      </c>
      <c r="C2143" s="6" t="str">
        <f t="shared" si="33"/>
        <v>SUBCUENTA</v>
      </c>
    </row>
    <row r="2144" spans="1:3" x14ac:dyDescent="0.25">
      <c r="A2144" s="13">
        <v>529999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</v>
      </c>
      <c r="B2145" s="5" t="s">
        <v>1026</v>
      </c>
      <c r="C2145" s="6" t="str">
        <f t="shared" si="33"/>
        <v>GRUPO</v>
      </c>
    </row>
    <row r="2146" spans="1:3" x14ac:dyDescent="0.25">
      <c r="A2146" s="13">
        <v>5305</v>
      </c>
      <c r="B2146" s="5" t="s">
        <v>1036</v>
      </c>
      <c r="C2146" s="6" t="str">
        <f t="shared" si="33"/>
        <v>CUENTA</v>
      </c>
    </row>
    <row r="2147" spans="1:3" x14ac:dyDescent="0.25">
      <c r="A2147" s="13">
        <v>530505</v>
      </c>
      <c r="B2147" s="5" t="s">
        <v>1087</v>
      </c>
      <c r="C2147" s="6" t="str">
        <f t="shared" si="33"/>
        <v>SUBCUENTA</v>
      </c>
    </row>
    <row r="2148" spans="1:3" x14ac:dyDescent="0.25">
      <c r="A2148" s="13">
        <v>530510</v>
      </c>
      <c r="B2148" s="5" t="s">
        <v>976</v>
      </c>
      <c r="C2148" s="6" t="str">
        <f t="shared" si="33"/>
        <v>SUBCUENTA</v>
      </c>
    </row>
    <row r="2149" spans="1:3" x14ac:dyDescent="0.25">
      <c r="A2149" s="13">
        <v>530515</v>
      </c>
      <c r="B2149" s="5" t="s">
        <v>169</v>
      </c>
      <c r="C2149" s="6" t="str">
        <f t="shared" si="33"/>
        <v>SUBCUENTA</v>
      </c>
    </row>
    <row r="2150" spans="1:3" x14ac:dyDescent="0.25">
      <c r="A2150" s="13">
        <v>530520</v>
      </c>
      <c r="B2150" s="5" t="s">
        <v>168</v>
      </c>
      <c r="C2150" s="6" t="str">
        <f t="shared" si="33"/>
        <v>SUBCUENTA</v>
      </c>
    </row>
    <row r="2151" spans="1:3" x14ac:dyDescent="0.25">
      <c r="A2151" s="13">
        <v>530525</v>
      </c>
      <c r="B2151" s="5" t="s">
        <v>1038</v>
      </c>
      <c r="C2151" s="6" t="str">
        <f t="shared" si="33"/>
        <v>SUBCUENTA</v>
      </c>
    </row>
    <row r="2152" spans="1:3" x14ac:dyDescent="0.25">
      <c r="A2152" s="13">
        <v>530530</v>
      </c>
      <c r="B2152" s="5" t="s">
        <v>1236</v>
      </c>
      <c r="C2152" s="6" t="str">
        <f t="shared" si="33"/>
        <v>SUBCUENTA</v>
      </c>
    </row>
    <row r="2153" spans="1:3" x14ac:dyDescent="0.25">
      <c r="A2153" s="13">
        <v>530535</v>
      </c>
      <c r="B2153" s="5" t="s">
        <v>1041</v>
      </c>
      <c r="C2153" s="6" t="str">
        <f t="shared" si="33"/>
        <v>SUBCUENTA</v>
      </c>
    </row>
    <row r="2154" spans="1:3" x14ac:dyDescent="0.25">
      <c r="A2154" s="13">
        <v>530540</v>
      </c>
      <c r="B2154" s="5" t="s">
        <v>1237</v>
      </c>
      <c r="C2154" s="6" t="str">
        <f t="shared" si="33"/>
        <v>SUBCUENTA</v>
      </c>
    </row>
    <row r="2155" spans="1:3" x14ac:dyDescent="0.25">
      <c r="A2155" s="13">
        <v>530545</v>
      </c>
      <c r="B2155" s="5" t="s">
        <v>1238</v>
      </c>
      <c r="C2155" s="6" t="str">
        <f t="shared" si="33"/>
        <v>SUBCUENTA</v>
      </c>
    </row>
    <row r="2156" spans="1:3" x14ac:dyDescent="0.25">
      <c r="A2156" s="13">
        <v>530595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530599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5310</v>
      </c>
      <c r="B2158" s="5" t="s">
        <v>1239</v>
      </c>
      <c r="C2158" s="6" t="str">
        <f t="shared" si="33"/>
        <v>CUENTA</v>
      </c>
    </row>
    <row r="2159" spans="1:3" x14ac:dyDescent="0.25">
      <c r="A2159" s="13">
        <v>531005</v>
      </c>
      <c r="B2159" s="5" t="s">
        <v>973</v>
      </c>
      <c r="C2159" s="6" t="str">
        <f t="shared" si="33"/>
        <v>SUBCUENTA</v>
      </c>
    </row>
    <row r="2160" spans="1:3" x14ac:dyDescent="0.25">
      <c r="A2160" s="13">
        <v>531010</v>
      </c>
      <c r="B2160" s="5" t="s">
        <v>1240</v>
      </c>
      <c r="C2160" s="6" t="str">
        <f t="shared" si="33"/>
        <v>SUBCUENTA</v>
      </c>
    </row>
    <row r="2161" spans="1:3" x14ac:dyDescent="0.25">
      <c r="A2161" s="13">
        <v>531015</v>
      </c>
      <c r="B2161" s="5" t="s">
        <v>1241</v>
      </c>
      <c r="C2161" s="6" t="str">
        <f t="shared" si="33"/>
        <v>SUBCUENTA</v>
      </c>
    </row>
    <row r="2162" spans="1:3" x14ac:dyDescent="0.25">
      <c r="A2162" s="13">
        <v>531020</v>
      </c>
      <c r="B2162" s="5" t="s">
        <v>1242</v>
      </c>
      <c r="C2162" s="6" t="str">
        <f t="shared" si="33"/>
        <v>SUBCUENTA</v>
      </c>
    </row>
    <row r="2163" spans="1:3" x14ac:dyDescent="0.25">
      <c r="A2163" s="13">
        <v>531025</v>
      </c>
      <c r="B2163" s="5" t="s">
        <v>1243</v>
      </c>
      <c r="C2163" s="6" t="str">
        <f t="shared" si="33"/>
        <v>SUBCUENTA</v>
      </c>
    </row>
    <row r="2164" spans="1:3" x14ac:dyDescent="0.25">
      <c r="A2164" s="13">
        <v>531030</v>
      </c>
      <c r="B2164" s="5" t="s">
        <v>1244</v>
      </c>
      <c r="C2164" s="6" t="str">
        <f t="shared" si="33"/>
        <v>SUBCUENTA</v>
      </c>
    </row>
    <row r="2165" spans="1:3" x14ac:dyDescent="0.25">
      <c r="A2165" s="13">
        <v>531035</v>
      </c>
      <c r="B2165" s="5" t="s">
        <v>1245</v>
      </c>
      <c r="C2165" s="6" t="str">
        <f t="shared" si="33"/>
        <v>SUBCUENTA</v>
      </c>
    </row>
    <row r="2166" spans="1:3" x14ac:dyDescent="0.25">
      <c r="A2166" s="13">
        <v>531040</v>
      </c>
      <c r="B2166" s="5" t="s">
        <v>1246</v>
      </c>
      <c r="C2166" s="6" t="str">
        <f t="shared" si="33"/>
        <v>SUBCUENTA</v>
      </c>
    </row>
    <row r="2167" spans="1:3" x14ac:dyDescent="0.25">
      <c r="A2167" s="13">
        <v>531095</v>
      </c>
      <c r="B2167" s="5" t="s">
        <v>58</v>
      </c>
      <c r="C2167" s="6" t="str">
        <f t="shared" si="33"/>
        <v>SUBCUENTA</v>
      </c>
    </row>
    <row r="2168" spans="1:3" x14ac:dyDescent="0.25">
      <c r="A2168" s="13">
        <v>531099</v>
      </c>
      <c r="B2168" s="5" t="s">
        <v>51</v>
      </c>
      <c r="C2168" s="6" t="str">
        <f t="shared" si="33"/>
        <v>SUBCUENTA</v>
      </c>
    </row>
    <row r="2169" spans="1:3" x14ac:dyDescent="0.25">
      <c r="A2169" s="13">
        <v>5315</v>
      </c>
      <c r="B2169" s="5" t="s">
        <v>1247</v>
      </c>
      <c r="C2169" s="6" t="str">
        <f t="shared" si="33"/>
        <v>CUENTA</v>
      </c>
    </row>
    <row r="2170" spans="1:3" x14ac:dyDescent="0.25">
      <c r="A2170" s="13">
        <v>531505</v>
      </c>
      <c r="B2170" s="5" t="s">
        <v>1248</v>
      </c>
      <c r="C2170" s="6" t="str">
        <f t="shared" ref="C2170:C2234" si="34">IF(LEN(A2170)=1,"CLASE",IF(LEN(A2170)=2,"GRUPO",IF(LEN(A2170)=4,"CUENTA",IF(LEN(A2170)=6,"SUBCUENTA",""))))</f>
        <v>SUBCUENTA</v>
      </c>
    </row>
    <row r="2171" spans="1:3" x14ac:dyDescent="0.25">
      <c r="A2171" s="13">
        <v>531510</v>
      </c>
      <c r="B2171" s="5" t="s">
        <v>1249</v>
      </c>
      <c r="C2171" s="6" t="str">
        <f t="shared" si="34"/>
        <v>SUBCUENTA</v>
      </c>
    </row>
    <row r="2172" spans="1:3" x14ac:dyDescent="0.25">
      <c r="A2172" s="13">
        <v>531515</v>
      </c>
      <c r="B2172" s="5" t="s">
        <v>1250</v>
      </c>
      <c r="C2172" s="6" t="str">
        <f t="shared" si="34"/>
        <v>SUBCUENTA</v>
      </c>
    </row>
    <row r="2173" spans="1:3" x14ac:dyDescent="0.25">
      <c r="A2173" s="13">
        <v>531520</v>
      </c>
      <c r="B2173" s="5" t="s">
        <v>1251</v>
      </c>
      <c r="C2173" s="6" t="str">
        <f t="shared" si="34"/>
        <v>SUBCUENTA</v>
      </c>
    </row>
    <row r="2174" spans="1:3" x14ac:dyDescent="0.25">
      <c r="A2174" s="13">
        <v>531595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531599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5395</v>
      </c>
      <c r="B2176" s="5" t="s">
        <v>1252</v>
      </c>
      <c r="C2176" s="6" t="str">
        <f t="shared" si="34"/>
        <v>CUENTA</v>
      </c>
    </row>
    <row r="2177" spans="1:3" x14ac:dyDescent="0.25">
      <c r="A2177" s="13">
        <v>539505</v>
      </c>
      <c r="B2177" s="5" t="s">
        <v>1253</v>
      </c>
      <c r="C2177" s="6" t="str">
        <f t="shared" si="34"/>
        <v>SUBCUENTA</v>
      </c>
    </row>
    <row r="2178" spans="1:3" x14ac:dyDescent="0.25">
      <c r="A2178" s="13">
        <v>539510</v>
      </c>
      <c r="B2178" s="5" t="s">
        <v>1254</v>
      </c>
      <c r="C2178" s="6" t="str">
        <f t="shared" si="34"/>
        <v>SUBCUENTA</v>
      </c>
    </row>
    <row r="2179" spans="1:3" x14ac:dyDescent="0.25">
      <c r="A2179" s="13">
        <v>539515</v>
      </c>
      <c r="B2179" s="5" t="s">
        <v>684</v>
      </c>
      <c r="C2179" s="6" t="str">
        <f t="shared" si="34"/>
        <v>SUBCUENTA</v>
      </c>
    </row>
    <row r="2180" spans="1:3" x14ac:dyDescent="0.25">
      <c r="A2180" s="13">
        <v>539520</v>
      </c>
      <c r="B2180" s="5" t="s">
        <v>1255</v>
      </c>
      <c r="C2180" s="6" t="str">
        <f t="shared" si="34"/>
        <v>SUBCUENTA</v>
      </c>
    </row>
    <row r="2181" spans="1:3" x14ac:dyDescent="0.25">
      <c r="A2181" s="13">
        <v>539525</v>
      </c>
      <c r="B2181" s="5" t="s">
        <v>728</v>
      </c>
      <c r="C2181" s="6" t="str">
        <f t="shared" si="34"/>
        <v>SUBCUENTA</v>
      </c>
    </row>
    <row r="2182" spans="1:3" x14ac:dyDescent="0.25">
      <c r="A2182" s="13">
        <v>539530</v>
      </c>
      <c r="B2182" s="5" t="s">
        <v>1256</v>
      </c>
      <c r="C2182" s="6" t="str">
        <f t="shared" si="34"/>
        <v>SUBCUENTA</v>
      </c>
    </row>
    <row r="2183" spans="1:3" x14ac:dyDescent="0.25">
      <c r="A2183" s="13">
        <v>539535</v>
      </c>
      <c r="B2183" s="5" t="s">
        <v>1257</v>
      </c>
      <c r="C2183" s="6" t="str">
        <f t="shared" si="34"/>
        <v>SUBCUENTA</v>
      </c>
    </row>
    <row r="2184" spans="1:3" x14ac:dyDescent="0.25">
      <c r="A2184" s="13">
        <v>539595</v>
      </c>
      <c r="B2184" s="5" t="s">
        <v>58</v>
      </c>
      <c r="C2184" s="6" t="str">
        <f t="shared" si="34"/>
        <v>SUBCUENTA</v>
      </c>
    </row>
    <row r="2185" spans="1:3" x14ac:dyDescent="0.25">
      <c r="A2185" s="13">
        <v>53959501</v>
      </c>
      <c r="B2185" s="5" t="s">
        <v>1723</v>
      </c>
      <c r="C2185" s="6" t="str">
        <f t="shared" si="34"/>
        <v/>
      </c>
    </row>
    <row r="2186" spans="1:3" x14ac:dyDescent="0.25">
      <c r="A2186" s="13">
        <v>539599</v>
      </c>
      <c r="B2186" s="5" t="s">
        <v>51</v>
      </c>
      <c r="C2186" s="6" t="str">
        <f t="shared" si="34"/>
        <v>SUBCUENTA</v>
      </c>
    </row>
    <row r="2187" spans="1:3" x14ac:dyDescent="0.25">
      <c r="A2187" s="13">
        <v>54</v>
      </c>
      <c r="B2187" s="5" t="s">
        <v>1258</v>
      </c>
      <c r="C2187" s="6" t="str">
        <f t="shared" si="34"/>
        <v>GRUPO</v>
      </c>
    </row>
    <row r="2188" spans="1:3" x14ac:dyDescent="0.25">
      <c r="A2188" s="13">
        <v>5405</v>
      </c>
      <c r="B2188" s="5" t="s">
        <v>1258</v>
      </c>
      <c r="C2188" s="6" t="str">
        <f t="shared" si="34"/>
        <v>CUENTA</v>
      </c>
    </row>
    <row r="2189" spans="1:3" x14ac:dyDescent="0.25">
      <c r="A2189" s="13">
        <v>540505</v>
      </c>
      <c r="B2189" s="5" t="s">
        <v>1258</v>
      </c>
      <c r="C2189" s="6" t="str">
        <f t="shared" si="34"/>
        <v>SUBCUENTA</v>
      </c>
    </row>
    <row r="2190" spans="1:3" x14ac:dyDescent="0.25">
      <c r="A2190" s="13">
        <v>59</v>
      </c>
      <c r="B2190" s="5" t="s">
        <v>1259</v>
      </c>
      <c r="C2190" s="6" t="str">
        <f t="shared" si="34"/>
        <v>GRUPO</v>
      </c>
    </row>
    <row r="2191" spans="1:3" x14ac:dyDescent="0.25">
      <c r="A2191" s="13">
        <v>5905</v>
      </c>
      <c r="B2191" s="5" t="s">
        <v>1259</v>
      </c>
      <c r="C2191" s="6" t="str">
        <f t="shared" si="34"/>
        <v>CUENTA</v>
      </c>
    </row>
    <row r="2192" spans="1:3" x14ac:dyDescent="0.25">
      <c r="A2192" s="13">
        <v>590505</v>
      </c>
      <c r="B2192" s="5" t="s">
        <v>1259</v>
      </c>
      <c r="C2192" s="6" t="str">
        <f t="shared" si="34"/>
        <v>SUBCUENTA</v>
      </c>
    </row>
    <row r="2193" spans="1:3" x14ac:dyDescent="0.25">
      <c r="A2193" s="13">
        <v>6</v>
      </c>
      <c r="B2193" s="5" t="s">
        <v>1260</v>
      </c>
      <c r="C2193" s="6" t="str">
        <f t="shared" si="34"/>
        <v>CLASE</v>
      </c>
    </row>
    <row r="2194" spans="1:3" x14ac:dyDescent="0.25">
      <c r="A2194" s="13">
        <v>61</v>
      </c>
      <c r="B2194" s="5" t="s">
        <v>1261</v>
      </c>
      <c r="C2194" s="6" t="str">
        <f t="shared" si="34"/>
        <v>GRUPO</v>
      </c>
    </row>
    <row r="2195" spans="1:3" x14ac:dyDescent="0.25">
      <c r="A2195" s="13">
        <v>6105</v>
      </c>
      <c r="B2195" s="5" t="s">
        <v>37</v>
      </c>
      <c r="C2195" s="6" t="str">
        <f t="shared" si="34"/>
        <v>CUENTA</v>
      </c>
    </row>
    <row r="2196" spans="1:3" x14ac:dyDescent="0.25">
      <c r="A2196" s="13">
        <v>610505</v>
      </c>
      <c r="B2196" s="5" t="s">
        <v>785</v>
      </c>
      <c r="C2196" s="6" t="str">
        <f t="shared" si="34"/>
        <v>SUBCUENTA</v>
      </c>
    </row>
    <row r="2197" spans="1:3" x14ac:dyDescent="0.25">
      <c r="A2197" s="13">
        <v>610510</v>
      </c>
      <c r="B2197" s="5" t="s">
        <v>786</v>
      </c>
      <c r="C2197" s="6" t="str">
        <f t="shared" si="34"/>
        <v>SUBCUENTA</v>
      </c>
    </row>
    <row r="2198" spans="1:3" x14ac:dyDescent="0.25">
      <c r="A2198" s="13">
        <v>610515</v>
      </c>
      <c r="B2198" s="5" t="s">
        <v>787</v>
      </c>
      <c r="C2198" s="6" t="str">
        <f t="shared" si="34"/>
        <v>SUBCUENTA</v>
      </c>
    </row>
    <row r="2199" spans="1:3" x14ac:dyDescent="0.25">
      <c r="A2199" s="13">
        <v>610520</v>
      </c>
      <c r="B2199" s="5" t="s">
        <v>788</v>
      </c>
      <c r="C2199" s="6" t="str">
        <f t="shared" si="34"/>
        <v>SUBCUENTA</v>
      </c>
    </row>
    <row r="2200" spans="1:3" x14ac:dyDescent="0.25">
      <c r="A2200" s="13">
        <v>610525</v>
      </c>
      <c r="B2200" s="5" t="s">
        <v>789</v>
      </c>
      <c r="C2200" s="6" t="str">
        <f t="shared" si="34"/>
        <v>SUBCUENTA</v>
      </c>
    </row>
    <row r="2201" spans="1:3" x14ac:dyDescent="0.25">
      <c r="A2201" s="13">
        <v>610530</v>
      </c>
      <c r="B2201" s="5" t="s">
        <v>790</v>
      </c>
      <c r="C2201" s="6" t="str">
        <f t="shared" si="34"/>
        <v>SUBCUENTA</v>
      </c>
    </row>
    <row r="2202" spans="1:3" x14ac:dyDescent="0.25">
      <c r="A2202" s="13">
        <v>610535</v>
      </c>
      <c r="B2202" s="5" t="s">
        <v>791</v>
      </c>
      <c r="C2202" s="6" t="str">
        <f t="shared" si="34"/>
        <v>SUBCUENTA</v>
      </c>
    </row>
    <row r="2203" spans="1:3" x14ac:dyDescent="0.25">
      <c r="A2203" s="13">
        <v>610540</v>
      </c>
      <c r="B2203" s="5" t="s">
        <v>792</v>
      </c>
      <c r="C2203" s="6" t="str">
        <f t="shared" si="34"/>
        <v>SUBCUENTA</v>
      </c>
    </row>
    <row r="2204" spans="1:3" x14ac:dyDescent="0.25">
      <c r="A2204" s="13">
        <v>610545</v>
      </c>
      <c r="B2204" s="5" t="s">
        <v>793</v>
      </c>
      <c r="C2204" s="6" t="str">
        <f t="shared" si="34"/>
        <v>SUBCUENTA</v>
      </c>
    </row>
    <row r="2205" spans="1:3" x14ac:dyDescent="0.25">
      <c r="A2205" s="13">
        <v>610550</v>
      </c>
      <c r="B2205" s="5" t="s">
        <v>794</v>
      </c>
      <c r="C2205" s="6" t="str">
        <f t="shared" si="34"/>
        <v>SUBCUENTA</v>
      </c>
    </row>
    <row r="2206" spans="1:3" x14ac:dyDescent="0.25">
      <c r="A2206" s="13">
        <v>610555</v>
      </c>
      <c r="B2206" s="5" t="s">
        <v>795</v>
      </c>
      <c r="C2206" s="6" t="str">
        <f t="shared" si="34"/>
        <v>SUBCUENTA</v>
      </c>
    </row>
    <row r="2207" spans="1:3" x14ac:dyDescent="0.25">
      <c r="A2207" s="13">
        <v>610560</v>
      </c>
      <c r="B2207" s="5" t="s">
        <v>796</v>
      </c>
      <c r="C2207" s="6" t="str">
        <f t="shared" si="34"/>
        <v>SUBCUENTA</v>
      </c>
    </row>
    <row r="2208" spans="1:3" x14ac:dyDescent="0.25">
      <c r="A2208" s="13">
        <v>610565</v>
      </c>
      <c r="B2208" s="5" t="s">
        <v>797</v>
      </c>
      <c r="C2208" s="6" t="str">
        <f t="shared" si="34"/>
        <v>SUBCUENTA</v>
      </c>
    </row>
    <row r="2209" spans="1:3" x14ac:dyDescent="0.25">
      <c r="A2209" s="13">
        <v>610570</v>
      </c>
      <c r="B2209" s="5" t="s">
        <v>798</v>
      </c>
      <c r="C2209" s="6" t="str">
        <f t="shared" si="34"/>
        <v>SUBCUENTA</v>
      </c>
    </row>
    <row r="2210" spans="1:3" x14ac:dyDescent="0.25">
      <c r="A2210" s="13">
        <v>610575</v>
      </c>
      <c r="B2210" s="5" t="s">
        <v>799</v>
      </c>
      <c r="C2210" s="6" t="str">
        <f t="shared" si="34"/>
        <v>SUBCUENTA</v>
      </c>
    </row>
    <row r="2211" spans="1:3" x14ac:dyDescent="0.25">
      <c r="A2211" s="13">
        <v>610580</v>
      </c>
      <c r="B2211" s="5" t="s">
        <v>800</v>
      </c>
      <c r="C2211" s="6" t="str">
        <f t="shared" si="34"/>
        <v>SUBCUENTA</v>
      </c>
    </row>
    <row r="2212" spans="1:3" x14ac:dyDescent="0.25">
      <c r="A2212" s="13">
        <v>610599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6110</v>
      </c>
      <c r="B2213" s="5" t="s">
        <v>38</v>
      </c>
      <c r="C2213" s="6" t="str">
        <f t="shared" si="34"/>
        <v>CUENTA</v>
      </c>
    </row>
    <row r="2214" spans="1:3" x14ac:dyDescent="0.25">
      <c r="A2214" s="13">
        <v>611005</v>
      </c>
      <c r="B2214" s="5" t="s">
        <v>801</v>
      </c>
      <c r="C2214" s="6" t="str">
        <f t="shared" si="34"/>
        <v>SUBCUENTA</v>
      </c>
    </row>
    <row r="2215" spans="1:3" x14ac:dyDescent="0.25">
      <c r="A2215" s="13">
        <v>611010</v>
      </c>
      <c r="B2215" s="5" t="s">
        <v>802</v>
      </c>
      <c r="C2215" s="6" t="str">
        <f t="shared" si="34"/>
        <v>SUBCUENTA</v>
      </c>
    </row>
    <row r="2216" spans="1:3" x14ac:dyDescent="0.25">
      <c r="A2216" s="13">
        <v>611095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611099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6115</v>
      </c>
      <c r="B2218" s="5" t="s">
        <v>39</v>
      </c>
      <c r="C2218" s="6" t="str">
        <f t="shared" si="34"/>
        <v>CUENTA</v>
      </c>
    </row>
    <row r="2219" spans="1:3" x14ac:dyDescent="0.25">
      <c r="A2219" s="13">
        <v>611505</v>
      </c>
      <c r="B2219" s="5" t="s">
        <v>804</v>
      </c>
      <c r="C2219" s="6" t="str">
        <f t="shared" si="34"/>
        <v>SUBCUENTA</v>
      </c>
    </row>
    <row r="2220" spans="1:3" x14ac:dyDescent="0.25">
      <c r="A2220" s="13">
        <v>611510</v>
      </c>
      <c r="B2220" s="5" t="s">
        <v>805</v>
      </c>
      <c r="C2220" s="6" t="str">
        <f t="shared" si="34"/>
        <v>SUBCUENTA</v>
      </c>
    </row>
    <row r="2221" spans="1:3" x14ac:dyDescent="0.25">
      <c r="A2221" s="13">
        <v>611512</v>
      </c>
      <c r="B2221" s="5" t="s">
        <v>806</v>
      </c>
      <c r="C2221" s="6" t="str">
        <f t="shared" si="34"/>
        <v>SUBCUENTA</v>
      </c>
    </row>
    <row r="2222" spans="1:3" x14ac:dyDescent="0.25">
      <c r="A2222" s="13">
        <v>611514</v>
      </c>
      <c r="B2222" s="5" t="s">
        <v>807</v>
      </c>
      <c r="C2222" s="6" t="str">
        <f t="shared" si="34"/>
        <v>SUBCUENTA</v>
      </c>
    </row>
    <row r="2223" spans="1:3" x14ac:dyDescent="0.25">
      <c r="A2223" s="13">
        <v>611515</v>
      </c>
      <c r="B2223" s="5" t="s">
        <v>808</v>
      </c>
      <c r="C2223" s="6" t="str">
        <f t="shared" si="34"/>
        <v>SUBCUENTA</v>
      </c>
    </row>
    <row r="2224" spans="1:3" x14ac:dyDescent="0.25">
      <c r="A2224" s="13">
        <v>611520</v>
      </c>
      <c r="B2224" s="5" t="s">
        <v>809</v>
      </c>
      <c r="C2224" s="6" t="str">
        <f t="shared" si="34"/>
        <v>SUBCUENTA</v>
      </c>
    </row>
    <row r="2225" spans="1:3" x14ac:dyDescent="0.25">
      <c r="A2225" s="13">
        <v>611525</v>
      </c>
      <c r="B2225" s="5" t="s">
        <v>810</v>
      </c>
      <c r="C2225" s="6" t="str">
        <f t="shared" si="34"/>
        <v>SUBCUENTA</v>
      </c>
    </row>
    <row r="2226" spans="1:3" x14ac:dyDescent="0.25">
      <c r="A2226" s="13">
        <v>611527</v>
      </c>
      <c r="B2226" s="5" t="s">
        <v>811</v>
      </c>
      <c r="C2226" s="6" t="str">
        <f t="shared" si="34"/>
        <v>SUBCUENTA</v>
      </c>
    </row>
    <row r="2227" spans="1:3" x14ac:dyDescent="0.25">
      <c r="A2227" s="13">
        <v>611528</v>
      </c>
      <c r="B2227" s="5" t="s">
        <v>812</v>
      </c>
      <c r="C2227" s="6" t="str">
        <f t="shared" si="34"/>
        <v>SUBCUENTA</v>
      </c>
    </row>
    <row r="2228" spans="1:3" x14ac:dyDescent="0.25">
      <c r="A2228" s="13">
        <v>611530</v>
      </c>
      <c r="B2228" s="5" t="s">
        <v>813</v>
      </c>
      <c r="C2228" s="6" t="str">
        <f t="shared" si="34"/>
        <v>SUBCUENTA</v>
      </c>
    </row>
    <row r="2229" spans="1:3" x14ac:dyDescent="0.25">
      <c r="A2229" s="13">
        <v>611532</v>
      </c>
      <c r="B2229" s="5" t="s">
        <v>814</v>
      </c>
      <c r="C2229" s="6" t="str">
        <f t="shared" si="34"/>
        <v>SUBCUENTA</v>
      </c>
    </row>
    <row r="2230" spans="1:3" x14ac:dyDescent="0.25">
      <c r="A2230" s="13">
        <v>611595</v>
      </c>
      <c r="B2230" s="5" t="s">
        <v>803</v>
      </c>
      <c r="C2230" s="6" t="str">
        <f t="shared" si="34"/>
        <v>SUBCUENTA</v>
      </c>
    </row>
    <row r="2231" spans="1:3" x14ac:dyDescent="0.25">
      <c r="A2231" s="13">
        <v>611599</v>
      </c>
      <c r="B2231" s="5" t="s">
        <v>51</v>
      </c>
      <c r="C2231" s="6" t="str">
        <f t="shared" si="34"/>
        <v>SUBCUENTA</v>
      </c>
    </row>
    <row r="2232" spans="1:3" x14ac:dyDescent="0.25">
      <c r="A2232" s="13">
        <v>6120</v>
      </c>
      <c r="B2232" s="5" t="s">
        <v>815</v>
      </c>
      <c r="C2232" s="6" t="str">
        <f t="shared" si="34"/>
        <v>CUENTA</v>
      </c>
    </row>
    <row r="2233" spans="1:3" x14ac:dyDescent="0.25">
      <c r="A2233" s="13">
        <v>612001</v>
      </c>
      <c r="B2233" s="5" t="s">
        <v>816</v>
      </c>
      <c r="C2233" s="6" t="str">
        <f t="shared" si="34"/>
        <v>SUBCUENTA</v>
      </c>
    </row>
    <row r="2234" spans="1:3" x14ac:dyDescent="0.25">
      <c r="A2234" s="13">
        <v>612002</v>
      </c>
      <c r="B2234" s="5" t="s">
        <v>817</v>
      </c>
      <c r="C2234" s="6" t="str">
        <f t="shared" si="34"/>
        <v>SUBCUENTA</v>
      </c>
    </row>
    <row r="2235" spans="1:3" x14ac:dyDescent="0.25">
      <c r="A2235" s="13">
        <v>612003</v>
      </c>
      <c r="B2235" s="5" t="s">
        <v>818</v>
      </c>
      <c r="C2235" s="6" t="str">
        <f t="shared" ref="C2235:C2298" si="35">IF(LEN(A2235)=1,"CLASE",IF(LEN(A2235)=2,"GRUPO",IF(LEN(A2235)=4,"CUENTA",IF(LEN(A2235)=6,"SUBCUENTA",""))))</f>
        <v>SUBCUENTA</v>
      </c>
    </row>
    <row r="2236" spans="1:3" x14ac:dyDescent="0.25">
      <c r="A2236" s="13">
        <v>612004</v>
      </c>
      <c r="B2236" s="5" t="s">
        <v>819</v>
      </c>
      <c r="C2236" s="6" t="str">
        <f t="shared" si="35"/>
        <v>SUBCUENTA</v>
      </c>
    </row>
    <row r="2237" spans="1:3" x14ac:dyDescent="0.25">
      <c r="A2237" s="13">
        <v>612005</v>
      </c>
      <c r="B2237" s="5" t="s">
        <v>820</v>
      </c>
      <c r="C2237" s="6" t="str">
        <f t="shared" si="35"/>
        <v>SUBCUENTA</v>
      </c>
    </row>
    <row r="2238" spans="1:3" x14ac:dyDescent="0.25">
      <c r="A2238" s="13">
        <v>612006</v>
      </c>
      <c r="B2238" s="5" t="s">
        <v>821</v>
      </c>
      <c r="C2238" s="6" t="str">
        <f t="shared" si="35"/>
        <v>SUBCUENTA</v>
      </c>
    </row>
    <row r="2239" spans="1:3" x14ac:dyDescent="0.25">
      <c r="A2239" s="13">
        <v>612007</v>
      </c>
      <c r="B2239" s="5" t="s">
        <v>822</v>
      </c>
      <c r="C2239" s="6" t="str">
        <f t="shared" si="35"/>
        <v>SUBCUENTA</v>
      </c>
    </row>
    <row r="2240" spans="1:3" x14ac:dyDescent="0.25">
      <c r="A2240" s="13">
        <v>612008</v>
      </c>
      <c r="B2240" s="5" t="s">
        <v>823</v>
      </c>
      <c r="C2240" s="6" t="str">
        <f t="shared" si="35"/>
        <v>SUBCUENTA</v>
      </c>
    </row>
    <row r="2241" spans="1:3" x14ac:dyDescent="0.25">
      <c r="A2241" s="13">
        <v>612009</v>
      </c>
      <c r="B2241" s="5" t="s">
        <v>824</v>
      </c>
      <c r="C2241" s="6" t="str">
        <f t="shared" si="35"/>
        <v>SUBCUENTA</v>
      </c>
    </row>
    <row r="2242" spans="1:3" x14ac:dyDescent="0.25">
      <c r="A2242" s="13">
        <v>612010</v>
      </c>
      <c r="B2242" s="5" t="s">
        <v>825</v>
      </c>
      <c r="C2242" s="6" t="str">
        <f t="shared" si="35"/>
        <v>SUBCUENTA</v>
      </c>
    </row>
    <row r="2243" spans="1:3" x14ac:dyDescent="0.25">
      <c r="A2243" s="13">
        <v>612011</v>
      </c>
      <c r="B2243" s="5" t="s">
        <v>826</v>
      </c>
      <c r="C2243" s="6" t="str">
        <f t="shared" si="35"/>
        <v>SUBCUENTA</v>
      </c>
    </row>
    <row r="2244" spans="1:3" x14ac:dyDescent="0.25">
      <c r="A2244" s="13">
        <v>612012</v>
      </c>
      <c r="B2244" s="5" t="s">
        <v>827</v>
      </c>
      <c r="C2244" s="6" t="str">
        <f t="shared" si="35"/>
        <v>SUBCUENTA</v>
      </c>
    </row>
    <row r="2245" spans="1:3" x14ac:dyDescent="0.25">
      <c r="A2245" s="13">
        <v>612013</v>
      </c>
      <c r="B2245" s="5" t="s">
        <v>828</v>
      </c>
      <c r="C2245" s="6" t="str">
        <f t="shared" si="35"/>
        <v>SUBCUENTA</v>
      </c>
    </row>
    <row r="2246" spans="1:3" x14ac:dyDescent="0.25">
      <c r="A2246" s="13">
        <v>612014</v>
      </c>
      <c r="B2246" s="5" t="s">
        <v>829</v>
      </c>
      <c r="C2246" s="6" t="str">
        <f t="shared" si="35"/>
        <v>SUBCUENTA</v>
      </c>
    </row>
    <row r="2247" spans="1:3" x14ac:dyDescent="0.25">
      <c r="A2247" s="13">
        <v>612015</v>
      </c>
      <c r="B2247" s="5" t="s">
        <v>830</v>
      </c>
      <c r="C2247" s="6" t="str">
        <f t="shared" si="35"/>
        <v>SUBCUENTA</v>
      </c>
    </row>
    <row r="2248" spans="1:3" x14ac:dyDescent="0.25">
      <c r="A2248" s="13">
        <v>612016</v>
      </c>
      <c r="B2248" s="5" t="s">
        <v>831</v>
      </c>
      <c r="C2248" s="6" t="str">
        <f t="shared" si="35"/>
        <v>SUBCUENTA</v>
      </c>
    </row>
    <row r="2249" spans="1:3" x14ac:dyDescent="0.25">
      <c r="A2249" s="13">
        <v>612017</v>
      </c>
      <c r="B2249" s="5" t="s">
        <v>832</v>
      </c>
      <c r="C2249" s="6" t="str">
        <f t="shared" si="35"/>
        <v>SUBCUENTA</v>
      </c>
    </row>
    <row r="2250" spans="1:3" x14ac:dyDescent="0.25">
      <c r="A2250" s="13">
        <v>612018</v>
      </c>
      <c r="B2250" s="5" t="s">
        <v>833</v>
      </c>
      <c r="C2250" s="6" t="str">
        <f t="shared" si="35"/>
        <v>SUBCUENTA</v>
      </c>
    </row>
    <row r="2251" spans="1:3" x14ac:dyDescent="0.25">
      <c r="A2251" s="13">
        <v>612019</v>
      </c>
      <c r="B2251" s="5" t="s">
        <v>834</v>
      </c>
      <c r="C2251" s="6" t="str">
        <f t="shared" si="35"/>
        <v>SUBCUENTA</v>
      </c>
    </row>
    <row r="2252" spans="1:3" x14ac:dyDescent="0.25">
      <c r="A2252" s="13">
        <v>612020</v>
      </c>
      <c r="B2252" s="5" t="s">
        <v>835</v>
      </c>
      <c r="C2252" s="6" t="str">
        <f t="shared" si="35"/>
        <v>SUBCUENTA</v>
      </c>
    </row>
    <row r="2253" spans="1:3" x14ac:dyDescent="0.25">
      <c r="A2253" s="13">
        <v>612021</v>
      </c>
      <c r="B2253" s="5" t="s">
        <v>836</v>
      </c>
      <c r="C2253" s="6" t="str">
        <f t="shared" si="35"/>
        <v>SUBCUENTA</v>
      </c>
    </row>
    <row r="2254" spans="1:3" x14ac:dyDescent="0.25">
      <c r="A2254" s="13">
        <v>612022</v>
      </c>
      <c r="B2254" s="5" t="s">
        <v>837</v>
      </c>
      <c r="C2254" s="6" t="str">
        <f t="shared" si="35"/>
        <v>SUBCUENTA</v>
      </c>
    </row>
    <row r="2255" spans="1:3" x14ac:dyDescent="0.25">
      <c r="A2255" s="13">
        <v>612023</v>
      </c>
      <c r="B2255" s="5" t="s">
        <v>838</v>
      </c>
      <c r="C2255" s="6" t="str">
        <f t="shared" si="35"/>
        <v>SUBCUENTA</v>
      </c>
    </row>
    <row r="2256" spans="1:3" x14ac:dyDescent="0.25">
      <c r="A2256" s="13">
        <v>612024</v>
      </c>
      <c r="B2256" s="5" t="s">
        <v>839</v>
      </c>
      <c r="C2256" s="6" t="str">
        <f t="shared" si="35"/>
        <v>SUBCUENTA</v>
      </c>
    </row>
    <row r="2257" spans="1:3" x14ac:dyDescent="0.25">
      <c r="A2257" s="13">
        <v>612025</v>
      </c>
      <c r="B2257" s="5" t="s">
        <v>840</v>
      </c>
      <c r="C2257" s="6" t="str">
        <f t="shared" si="35"/>
        <v>SUBCUENTA</v>
      </c>
    </row>
    <row r="2258" spans="1:3" x14ac:dyDescent="0.25">
      <c r="A2258" s="13">
        <v>612026</v>
      </c>
      <c r="B2258" s="5" t="s">
        <v>841</v>
      </c>
      <c r="C2258" s="6" t="str">
        <f t="shared" si="35"/>
        <v>SUBCUENTA</v>
      </c>
    </row>
    <row r="2259" spans="1:3" x14ac:dyDescent="0.25">
      <c r="A2259" s="13">
        <v>612027</v>
      </c>
      <c r="B2259" s="5" t="s">
        <v>842</v>
      </c>
      <c r="C2259" s="6" t="str">
        <f t="shared" si="35"/>
        <v>SUBCUENTA</v>
      </c>
    </row>
    <row r="2260" spans="1:3" x14ac:dyDescent="0.25">
      <c r="A2260" s="13">
        <v>612028</v>
      </c>
      <c r="B2260" s="5" t="s">
        <v>843</v>
      </c>
      <c r="C2260" s="6" t="str">
        <f t="shared" si="35"/>
        <v>SUBCUENTA</v>
      </c>
    </row>
    <row r="2261" spans="1:3" x14ac:dyDescent="0.25">
      <c r="A2261" s="13">
        <v>612029</v>
      </c>
      <c r="B2261" s="5" t="s">
        <v>844</v>
      </c>
      <c r="C2261" s="6" t="str">
        <f t="shared" si="35"/>
        <v>SUBCUENTA</v>
      </c>
    </row>
    <row r="2262" spans="1:3" x14ac:dyDescent="0.25">
      <c r="A2262" s="13">
        <v>612030</v>
      </c>
      <c r="B2262" s="5" t="s">
        <v>845</v>
      </c>
      <c r="C2262" s="6" t="str">
        <f t="shared" si="35"/>
        <v>SUBCUENTA</v>
      </c>
    </row>
    <row r="2263" spans="1:3" x14ac:dyDescent="0.25">
      <c r="A2263" s="13">
        <v>612031</v>
      </c>
      <c r="B2263" s="5" t="s">
        <v>846</v>
      </c>
      <c r="C2263" s="6" t="str">
        <f t="shared" si="35"/>
        <v>SUBCUENTA</v>
      </c>
    </row>
    <row r="2264" spans="1:3" x14ac:dyDescent="0.25">
      <c r="A2264" s="13">
        <v>612032</v>
      </c>
      <c r="B2264" s="5" t="s">
        <v>847</v>
      </c>
      <c r="C2264" s="6" t="str">
        <f t="shared" si="35"/>
        <v>SUBCUENTA</v>
      </c>
    </row>
    <row r="2265" spans="1:3" x14ac:dyDescent="0.25">
      <c r="A2265" s="13">
        <v>612033</v>
      </c>
      <c r="B2265" s="5" t="s">
        <v>848</v>
      </c>
      <c r="C2265" s="6" t="str">
        <f t="shared" si="35"/>
        <v>SUBCUENTA</v>
      </c>
    </row>
    <row r="2266" spans="1:3" x14ac:dyDescent="0.25">
      <c r="A2266" s="13">
        <v>612034</v>
      </c>
      <c r="B2266" s="5" t="s">
        <v>849</v>
      </c>
      <c r="C2266" s="6" t="str">
        <f t="shared" si="35"/>
        <v>SUBCUENTA</v>
      </c>
    </row>
    <row r="2267" spans="1:3" x14ac:dyDescent="0.25">
      <c r="A2267" s="13">
        <v>612035</v>
      </c>
      <c r="B2267" s="5" t="s">
        <v>850</v>
      </c>
      <c r="C2267" s="6" t="str">
        <f t="shared" si="35"/>
        <v>SUBCUENTA</v>
      </c>
    </row>
    <row r="2268" spans="1:3" x14ac:dyDescent="0.25">
      <c r="A2268" s="13">
        <v>612036</v>
      </c>
      <c r="B2268" s="5" t="s">
        <v>851</v>
      </c>
      <c r="C2268" s="6" t="str">
        <f t="shared" si="35"/>
        <v>SUBCUENTA</v>
      </c>
    </row>
    <row r="2269" spans="1:3" x14ac:dyDescent="0.25">
      <c r="A2269" s="13">
        <v>612037</v>
      </c>
      <c r="B2269" s="5" t="s">
        <v>852</v>
      </c>
      <c r="C2269" s="6" t="str">
        <f t="shared" si="35"/>
        <v>SUBCUENTA</v>
      </c>
    </row>
    <row r="2270" spans="1:3" x14ac:dyDescent="0.25">
      <c r="A2270" s="13">
        <v>612038</v>
      </c>
      <c r="B2270" s="5" t="s">
        <v>853</v>
      </c>
      <c r="C2270" s="6" t="str">
        <f t="shared" si="35"/>
        <v>SUBCUENTA</v>
      </c>
    </row>
    <row r="2271" spans="1:3" x14ac:dyDescent="0.25">
      <c r="A2271" s="13">
        <v>612039</v>
      </c>
      <c r="B2271" s="5" t="s">
        <v>854</v>
      </c>
      <c r="C2271" s="6" t="str">
        <f t="shared" si="35"/>
        <v>SUBCUENTA</v>
      </c>
    </row>
    <row r="2272" spans="1:3" x14ac:dyDescent="0.25">
      <c r="A2272" s="13">
        <v>612040</v>
      </c>
      <c r="B2272" s="5" t="s">
        <v>855</v>
      </c>
      <c r="C2272" s="6" t="str">
        <f t="shared" si="35"/>
        <v>SUBCUENTA</v>
      </c>
    </row>
    <row r="2273" spans="1:3" x14ac:dyDescent="0.25">
      <c r="A2273" s="13">
        <v>612041</v>
      </c>
      <c r="B2273" s="5" t="s">
        <v>856</v>
      </c>
      <c r="C2273" s="6" t="str">
        <f t="shared" si="35"/>
        <v>SUBCUENTA</v>
      </c>
    </row>
    <row r="2274" spans="1:3" x14ac:dyDescent="0.25">
      <c r="A2274" s="13">
        <v>612042</v>
      </c>
      <c r="B2274" s="5" t="s">
        <v>857</v>
      </c>
      <c r="C2274" s="6" t="str">
        <f t="shared" si="35"/>
        <v>SUBCUENTA</v>
      </c>
    </row>
    <row r="2275" spans="1:3" x14ac:dyDescent="0.25">
      <c r="A2275" s="13">
        <v>612043</v>
      </c>
      <c r="B2275" s="5" t="s">
        <v>858</v>
      </c>
      <c r="C2275" s="6" t="str">
        <f t="shared" si="35"/>
        <v>SUBCUENTA</v>
      </c>
    </row>
    <row r="2276" spans="1:3" x14ac:dyDescent="0.25">
      <c r="A2276" s="13">
        <v>612044</v>
      </c>
      <c r="B2276" s="5" t="s">
        <v>859</v>
      </c>
      <c r="C2276" s="6" t="str">
        <f t="shared" si="35"/>
        <v>SUBCUENTA</v>
      </c>
    </row>
    <row r="2277" spans="1:3" x14ac:dyDescent="0.25">
      <c r="A2277" s="13">
        <v>612045</v>
      </c>
      <c r="B2277" s="5" t="s">
        <v>860</v>
      </c>
      <c r="C2277" s="6" t="str">
        <f t="shared" si="35"/>
        <v>SUBCUENTA</v>
      </c>
    </row>
    <row r="2278" spans="1:3" x14ac:dyDescent="0.25">
      <c r="A2278" s="13">
        <v>612046</v>
      </c>
      <c r="B2278" s="5" t="s">
        <v>861</v>
      </c>
      <c r="C2278" s="6" t="str">
        <f t="shared" si="35"/>
        <v>SUBCUENTA</v>
      </c>
    </row>
    <row r="2279" spans="1:3" x14ac:dyDescent="0.25">
      <c r="A2279" s="13">
        <v>612047</v>
      </c>
      <c r="B2279" s="5" t="s">
        <v>862</v>
      </c>
      <c r="C2279" s="6" t="str">
        <f t="shared" si="35"/>
        <v>SUBCUENTA</v>
      </c>
    </row>
    <row r="2280" spans="1:3" x14ac:dyDescent="0.25">
      <c r="A2280" s="13">
        <v>612048</v>
      </c>
      <c r="B2280" s="5" t="s">
        <v>863</v>
      </c>
      <c r="C2280" s="6" t="str">
        <f t="shared" si="35"/>
        <v>SUBCUENTA</v>
      </c>
    </row>
    <row r="2281" spans="1:3" x14ac:dyDescent="0.25">
      <c r="A2281" s="13">
        <v>612049</v>
      </c>
      <c r="B2281" s="5" t="s">
        <v>864</v>
      </c>
      <c r="C2281" s="6" t="str">
        <f t="shared" si="35"/>
        <v>SUBCUENTA</v>
      </c>
    </row>
    <row r="2282" spans="1:3" x14ac:dyDescent="0.25">
      <c r="A2282" s="13">
        <v>612050</v>
      </c>
      <c r="B2282" s="5" t="s">
        <v>865</v>
      </c>
      <c r="C2282" s="6" t="str">
        <f t="shared" si="35"/>
        <v>SUBCUENTA</v>
      </c>
    </row>
    <row r="2283" spans="1:3" x14ac:dyDescent="0.25">
      <c r="A2283" s="13">
        <v>612051</v>
      </c>
      <c r="B2283" s="5" t="s">
        <v>866</v>
      </c>
      <c r="C2283" s="6" t="str">
        <f t="shared" si="35"/>
        <v>SUBCUENTA</v>
      </c>
    </row>
    <row r="2284" spans="1:3" x14ac:dyDescent="0.25">
      <c r="A2284" s="13">
        <v>612052</v>
      </c>
      <c r="B2284" s="5" t="s">
        <v>867</v>
      </c>
      <c r="C2284" s="6" t="str">
        <f t="shared" si="35"/>
        <v>SUBCUENTA</v>
      </c>
    </row>
    <row r="2285" spans="1:3" x14ac:dyDescent="0.25">
      <c r="A2285" s="13">
        <v>612053</v>
      </c>
      <c r="B2285" s="5" t="s">
        <v>868</v>
      </c>
      <c r="C2285" s="6" t="str">
        <f t="shared" si="35"/>
        <v>SUBCUENTA</v>
      </c>
    </row>
    <row r="2286" spans="1:3" x14ac:dyDescent="0.25">
      <c r="A2286" s="13">
        <v>612054</v>
      </c>
      <c r="B2286" s="5" t="s">
        <v>869</v>
      </c>
      <c r="C2286" s="6" t="str">
        <f t="shared" si="35"/>
        <v>SUBCUENTA</v>
      </c>
    </row>
    <row r="2287" spans="1:3" x14ac:dyDescent="0.25">
      <c r="A2287" s="13">
        <v>612055</v>
      </c>
      <c r="B2287" s="5" t="s">
        <v>870</v>
      </c>
      <c r="C2287" s="6" t="str">
        <f t="shared" si="35"/>
        <v>SUBCUENTA</v>
      </c>
    </row>
    <row r="2288" spans="1:3" x14ac:dyDescent="0.25">
      <c r="A2288" s="13">
        <v>612056</v>
      </c>
      <c r="B2288" s="5" t="s">
        <v>871</v>
      </c>
      <c r="C2288" s="6" t="str">
        <f t="shared" si="35"/>
        <v>SUBCUENTA</v>
      </c>
    </row>
    <row r="2289" spans="1:3" x14ac:dyDescent="0.25">
      <c r="A2289" s="13">
        <v>612057</v>
      </c>
      <c r="B2289" s="5" t="s">
        <v>872</v>
      </c>
      <c r="C2289" s="6" t="str">
        <f t="shared" si="35"/>
        <v>SUBCUENTA</v>
      </c>
    </row>
    <row r="2290" spans="1:3" x14ac:dyDescent="0.25">
      <c r="A2290" s="13">
        <v>612058</v>
      </c>
      <c r="B2290" s="5" t="s">
        <v>873</v>
      </c>
      <c r="C2290" s="6" t="str">
        <f t="shared" si="35"/>
        <v>SUBCUENTA</v>
      </c>
    </row>
    <row r="2291" spans="1:3" x14ac:dyDescent="0.25">
      <c r="A2291" s="13">
        <v>612059</v>
      </c>
      <c r="B2291" s="5" t="s">
        <v>874</v>
      </c>
      <c r="C2291" s="6" t="str">
        <f t="shared" si="35"/>
        <v>SUBCUENTA</v>
      </c>
    </row>
    <row r="2292" spans="1:3" x14ac:dyDescent="0.25">
      <c r="A2292" s="13">
        <v>612060</v>
      </c>
      <c r="B2292" s="5" t="s">
        <v>875</v>
      </c>
      <c r="C2292" s="6" t="str">
        <f t="shared" si="35"/>
        <v>SUBCUENTA</v>
      </c>
    </row>
    <row r="2293" spans="1:3" x14ac:dyDescent="0.25">
      <c r="A2293" s="13">
        <v>612061</v>
      </c>
      <c r="B2293" s="5" t="s">
        <v>1262</v>
      </c>
      <c r="C2293" s="6" t="str">
        <f t="shared" si="35"/>
        <v>SUBCUENTA</v>
      </c>
    </row>
    <row r="2294" spans="1:3" x14ac:dyDescent="0.25">
      <c r="A2294" s="13">
        <v>612062</v>
      </c>
      <c r="B2294" s="5" t="s">
        <v>877</v>
      </c>
      <c r="C2294" s="6" t="str">
        <f t="shared" si="35"/>
        <v>SUBCUENTA</v>
      </c>
    </row>
    <row r="2295" spans="1:3" x14ac:dyDescent="0.25">
      <c r="A2295" s="13">
        <v>612063</v>
      </c>
      <c r="B2295" s="5" t="s">
        <v>878</v>
      </c>
      <c r="C2295" s="6" t="str">
        <f t="shared" si="35"/>
        <v>SUBCUENTA</v>
      </c>
    </row>
    <row r="2296" spans="1:3" x14ac:dyDescent="0.25">
      <c r="A2296" s="13">
        <v>612064</v>
      </c>
      <c r="B2296" s="5" t="s">
        <v>879</v>
      </c>
      <c r="C2296" s="6" t="str">
        <f t="shared" si="35"/>
        <v>SUBCUENTA</v>
      </c>
    </row>
    <row r="2297" spans="1:3" x14ac:dyDescent="0.25">
      <c r="A2297" s="13">
        <v>612065</v>
      </c>
      <c r="B2297" s="5" t="s">
        <v>880</v>
      </c>
      <c r="C2297" s="6" t="str">
        <f t="shared" si="35"/>
        <v>SUBCUENTA</v>
      </c>
    </row>
    <row r="2298" spans="1:3" x14ac:dyDescent="0.25">
      <c r="A2298" s="13">
        <v>612066</v>
      </c>
      <c r="B2298" s="5" t="s">
        <v>881</v>
      </c>
      <c r="C2298" s="6" t="str">
        <f t="shared" si="35"/>
        <v>SUBCUENTA</v>
      </c>
    </row>
    <row r="2299" spans="1:3" x14ac:dyDescent="0.25">
      <c r="A2299" s="13">
        <v>612067</v>
      </c>
      <c r="B2299" s="5" t="s">
        <v>882</v>
      </c>
      <c r="C2299" s="6" t="str">
        <f t="shared" ref="C2299:C2365" si="36">IF(LEN(A2299)=1,"CLASE",IF(LEN(A2299)=2,"GRUPO",IF(LEN(A2299)=4,"CUENTA",IF(LEN(A2299)=6,"SUBCUENTA",""))))</f>
        <v>SUBCUENTA</v>
      </c>
    </row>
    <row r="2300" spans="1:3" x14ac:dyDescent="0.25">
      <c r="A2300" s="13">
        <v>612068</v>
      </c>
      <c r="B2300" s="5" t="s">
        <v>883</v>
      </c>
      <c r="C2300" s="6" t="str">
        <f t="shared" si="36"/>
        <v>SUBCUENTA</v>
      </c>
    </row>
    <row r="2301" spans="1:3" x14ac:dyDescent="0.25">
      <c r="A2301" s="13">
        <v>612069</v>
      </c>
      <c r="B2301" s="5" t="s">
        <v>884</v>
      </c>
      <c r="C2301" s="6" t="str">
        <f t="shared" si="36"/>
        <v>SUBCUENTA</v>
      </c>
    </row>
    <row r="2302" spans="1:3" x14ac:dyDescent="0.25">
      <c r="A2302" s="13">
        <v>612070</v>
      </c>
      <c r="B2302" s="5" t="s">
        <v>885</v>
      </c>
      <c r="C2302" s="6" t="str">
        <f t="shared" si="36"/>
        <v>SUBCUENTA</v>
      </c>
    </row>
    <row r="2303" spans="1:3" x14ac:dyDescent="0.25">
      <c r="A2303" s="13">
        <v>612071</v>
      </c>
      <c r="B2303" s="5" t="s">
        <v>886</v>
      </c>
      <c r="C2303" s="6" t="str">
        <f t="shared" si="36"/>
        <v>SUBCUENTA</v>
      </c>
    </row>
    <row r="2304" spans="1:3" x14ac:dyDescent="0.25">
      <c r="A2304" s="13">
        <v>612072</v>
      </c>
      <c r="B2304" s="5" t="s">
        <v>887</v>
      </c>
      <c r="C2304" s="6" t="str">
        <f t="shared" si="36"/>
        <v>SUBCUENTA</v>
      </c>
    </row>
    <row r="2305" spans="1:3" x14ac:dyDescent="0.25">
      <c r="A2305" s="13">
        <v>612073</v>
      </c>
      <c r="B2305" s="5" t="s">
        <v>888</v>
      </c>
      <c r="C2305" s="6" t="str">
        <f t="shared" si="36"/>
        <v>SUBCUENTA</v>
      </c>
    </row>
    <row r="2306" spans="1:3" x14ac:dyDescent="0.25">
      <c r="A2306" s="13">
        <v>612074</v>
      </c>
      <c r="B2306" s="5" t="s">
        <v>889</v>
      </c>
      <c r="C2306" s="6" t="str">
        <f t="shared" si="36"/>
        <v>SUBCUENTA</v>
      </c>
    </row>
    <row r="2307" spans="1:3" x14ac:dyDescent="0.25">
      <c r="A2307" s="13">
        <v>612075</v>
      </c>
      <c r="B2307" s="5" t="s">
        <v>890</v>
      </c>
      <c r="C2307" s="6" t="str">
        <f t="shared" si="36"/>
        <v>SUBCUENTA</v>
      </c>
    </row>
    <row r="2308" spans="1:3" x14ac:dyDescent="0.25">
      <c r="A2308" s="13">
        <v>612076</v>
      </c>
      <c r="B2308" s="5" t="s">
        <v>891</v>
      </c>
      <c r="C2308" s="6" t="str">
        <f t="shared" si="36"/>
        <v>SUBCUENTA</v>
      </c>
    </row>
    <row r="2309" spans="1:3" x14ac:dyDescent="0.25">
      <c r="A2309" s="13">
        <v>612077</v>
      </c>
      <c r="B2309" s="5" t="s">
        <v>892</v>
      </c>
      <c r="C2309" s="6" t="str">
        <f t="shared" si="36"/>
        <v>SUBCUENTA</v>
      </c>
    </row>
    <row r="2310" spans="1:3" x14ac:dyDescent="0.25">
      <c r="A2310" s="13">
        <v>612078</v>
      </c>
      <c r="B2310" s="5" t="s">
        <v>893</v>
      </c>
      <c r="C2310" s="6" t="str">
        <f t="shared" si="36"/>
        <v>SUBCUENTA</v>
      </c>
    </row>
    <row r="2311" spans="1:3" x14ac:dyDescent="0.25">
      <c r="A2311" s="13">
        <v>612079</v>
      </c>
      <c r="B2311" s="5" t="s">
        <v>894</v>
      </c>
      <c r="C2311" s="6" t="str">
        <f t="shared" si="36"/>
        <v>SUBCUENTA</v>
      </c>
    </row>
    <row r="2312" spans="1:3" x14ac:dyDescent="0.25">
      <c r="A2312" s="13">
        <v>612080</v>
      </c>
      <c r="B2312" s="5" t="s">
        <v>895</v>
      </c>
      <c r="C2312" s="6" t="str">
        <f t="shared" si="36"/>
        <v>SUBCUENTA</v>
      </c>
    </row>
    <row r="2313" spans="1:3" x14ac:dyDescent="0.25">
      <c r="A2313" s="13">
        <v>612081</v>
      </c>
      <c r="B2313" s="5" t="s">
        <v>896</v>
      </c>
      <c r="C2313" s="6" t="str">
        <f t="shared" si="36"/>
        <v>SUBCUENTA</v>
      </c>
    </row>
    <row r="2314" spans="1:3" x14ac:dyDescent="0.25">
      <c r="A2314" s="13">
        <v>612082</v>
      </c>
      <c r="B2314" s="5" t="s">
        <v>897</v>
      </c>
      <c r="C2314" s="6" t="str">
        <f t="shared" si="36"/>
        <v>SUBCUENTA</v>
      </c>
    </row>
    <row r="2315" spans="1:3" x14ac:dyDescent="0.25">
      <c r="A2315" s="13">
        <v>612083</v>
      </c>
      <c r="B2315" s="5" t="s">
        <v>898</v>
      </c>
      <c r="C2315" s="6" t="str">
        <f t="shared" si="36"/>
        <v>SUBCUENTA</v>
      </c>
    </row>
    <row r="2316" spans="1:3" x14ac:dyDescent="0.25">
      <c r="A2316" s="13">
        <v>612084</v>
      </c>
      <c r="B2316" s="5" t="s">
        <v>899</v>
      </c>
      <c r="C2316" s="6" t="str">
        <f t="shared" si="36"/>
        <v>SUBCUENTA</v>
      </c>
    </row>
    <row r="2317" spans="1:3" x14ac:dyDescent="0.25">
      <c r="A2317" s="13">
        <v>612085</v>
      </c>
      <c r="B2317" s="5" t="s">
        <v>900</v>
      </c>
      <c r="C2317" s="6" t="str">
        <f t="shared" si="36"/>
        <v>SUBCUENTA</v>
      </c>
    </row>
    <row r="2318" spans="1:3" x14ac:dyDescent="0.25">
      <c r="A2318" s="13">
        <v>612086</v>
      </c>
      <c r="B2318" s="5" t="s">
        <v>901</v>
      </c>
      <c r="C2318" s="6" t="str">
        <f t="shared" si="36"/>
        <v>SUBCUENTA</v>
      </c>
    </row>
    <row r="2319" spans="1:3" x14ac:dyDescent="0.25">
      <c r="A2319" s="13">
        <v>612087</v>
      </c>
      <c r="B2319" s="5" t="s">
        <v>902</v>
      </c>
      <c r="C2319" s="6" t="str">
        <f t="shared" si="36"/>
        <v>SUBCUENTA</v>
      </c>
    </row>
    <row r="2320" spans="1:3" x14ac:dyDescent="0.25">
      <c r="A2320" s="13">
        <v>612088</v>
      </c>
      <c r="B2320" s="5" t="s">
        <v>903</v>
      </c>
      <c r="C2320" s="6" t="str">
        <f t="shared" si="36"/>
        <v>SUBCUENTA</v>
      </c>
    </row>
    <row r="2321" spans="1:3" x14ac:dyDescent="0.25">
      <c r="A2321" s="13">
        <v>612089</v>
      </c>
      <c r="B2321" s="5" t="s">
        <v>904</v>
      </c>
      <c r="C2321" s="6" t="str">
        <f t="shared" si="36"/>
        <v>SUBCUENTA</v>
      </c>
    </row>
    <row r="2322" spans="1:3" x14ac:dyDescent="0.25">
      <c r="A2322" s="13">
        <v>612090</v>
      </c>
      <c r="B2322" s="5" t="s">
        <v>905</v>
      </c>
      <c r="C2322" s="6" t="str">
        <f t="shared" si="36"/>
        <v>SUBCUENTA</v>
      </c>
    </row>
    <row r="2323" spans="1:3" x14ac:dyDescent="0.25">
      <c r="A2323" s="13">
        <v>612091</v>
      </c>
      <c r="B2323" s="5" t="s">
        <v>906</v>
      </c>
      <c r="C2323" s="6" t="str">
        <f t="shared" si="36"/>
        <v>SUBCUENTA</v>
      </c>
    </row>
    <row r="2324" spans="1:3" x14ac:dyDescent="0.25">
      <c r="A2324" s="13">
        <v>612095</v>
      </c>
      <c r="B2324" s="5" t="s">
        <v>907</v>
      </c>
      <c r="C2324" s="6" t="str">
        <f t="shared" si="36"/>
        <v>SUBCUENTA</v>
      </c>
    </row>
    <row r="2325" spans="1:3" x14ac:dyDescent="0.25">
      <c r="A2325" s="13">
        <v>612099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6125</v>
      </c>
      <c r="B2326" s="5" t="s">
        <v>41</v>
      </c>
      <c r="C2326" s="6" t="str">
        <f t="shared" si="36"/>
        <v>CUENTA</v>
      </c>
    </row>
    <row r="2327" spans="1:3" x14ac:dyDescent="0.25">
      <c r="A2327" s="13">
        <v>612505</v>
      </c>
      <c r="B2327" s="5" t="s">
        <v>908</v>
      </c>
      <c r="C2327" s="6" t="str">
        <f t="shared" si="36"/>
        <v>SUBCUENTA</v>
      </c>
    </row>
    <row r="2328" spans="1:3" x14ac:dyDescent="0.25">
      <c r="A2328" s="13">
        <v>612510</v>
      </c>
      <c r="B2328" s="5" t="s">
        <v>909</v>
      </c>
      <c r="C2328" s="6" t="str">
        <f t="shared" si="36"/>
        <v>SUBCUENTA</v>
      </c>
    </row>
    <row r="2329" spans="1:3" x14ac:dyDescent="0.25">
      <c r="A2329" s="13">
        <v>612515</v>
      </c>
      <c r="B2329" s="5" t="s">
        <v>910</v>
      </c>
      <c r="C2329" s="6" t="str">
        <f t="shared" si="36"/>
        <v>SUBCUENTA</v>
      </c>
    </row>
    <row r="2330" spans="1:3" x14ac:dyDescent="0.25">
      <c r="A2330" s="13">
        <v>612595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612599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6130</v>
      </c>
      <c r="B2332" s="5" t="s">
        <v>42</v>
      </c>
      <c r="C2332" s="6" t="str">
        <f t="shared" si="36"/>
        <v>CUENTA</v>
      </c>
    </row>
    <row r="2333" spans="1:3" x14ac:dyDescent="0.25">
      <c r="A2333" s="13">
        <v>613005</v>
      </c>
      <c r="B2333" s="5" t="s">
        <v>911</v>
      </c>
      <c r="C2333" s="6" t="str">
        <f t="shared" si="36"/>
        <v>SUBCUENTA</v>
      </c>
    </row>
    <row r="2334" spans="1:3" x14ac:dyDescent="0.25">
      <c r="A2334" s="13">
        <v>613010</v>
      </c>
      <c r="B2334" s="5" t="s">
        <v>912</v>
      </c>
      <c r="C2334" s="6" t="str">
        <f t="shared" si="36"/>
        <v>SUBCUENTA</v>
      </c>
    </row>
    <row r="2335" spans="1:3" x14ac:dyDescent="0.25">
      <c r="A2335" s="13">
        <v>613015</v>
      </c>
      <c r="B2335" s="5" t="s">
        <v>913</v>
      </c>
      <c r="C2335" s="6" t="str">
        <f t="shared" si="36"/>
        <v>SUBCUENTA</v>
      </c>
    </row>
    <row r="2336" spans="1:3" x14ac:dyDescent="0.25">
      <c r="A2336" s="13">
        <v>613020</v>
      </c>
      <c r="B2336" s="5" t="s">
        <v>914</v>
      </c>
      <c r="C2336" s="6" t="str">
        <f t="shared" si="36"/>
        <v>SUBCUENTA</v>
      </c>
    </row>
    <row r="2337" spans="1:3" x14ac:dyDescent="0.25">
      <c r="A2337" s="13">
        <v>613025</v>
      </c>
      <c r="B2337" s="5" t="s">
        <v>1263</v>
      </c>
      <c r="C2337" s="6" t="str">
        <f t="shared" si="36"/>
        <v>SUBCUENTA</v>
      </c>
    </row>
    <row r="2338" spans="1:3" x14ac:dyDescent="0.25">
      <c r="A2338" s="13">
        <v>613095</v>
      </c>
      <c r="B2338" s="5" t="s">
        <v>803</v>
      </c>
      <c r="C2338" s="6" t="str">
        <f t="shared" si="36"/>
        <v>SUBCUENTA</v>
      </c>
    </row>
    <row r="2339" spans="1:3" x14ac:dyDescent="0.25">
      <c r="A2339" s="13">
        <v>613099</v>
      </c>
      <c r="B2339" s="5" t="s">
        <v>51</v>
      </c>
      <c r="C2339" s="6" t="str">
        <f t="shared" si="36"/>
        <v>SUBCUENTA</v>
      </c>
    </row>
    <row r="2340" spans="1:3" x14ac:dyDescent="0.25">
      <c r="A2340" s="13">
        <v>6135</v>
      </c>
      <c r="B2340" s="5" t="s">
        <v>43</v>
      </c>
      <c r="C2340" s="6" t="str">
        <f t="shared" si="36"/>
        <v>CUENTA</v>
      </c>
    </row>
    <row r="2341" spans="1:3" x14ac:dyDescent="0.25">
      <c r="A2341" s="13">
        <v>613502</v>
      </c>
      <c r="B2341" s="5" t="s">
        <v>916</v>
      </c>
      <c r="C2341" s="6" t="str">
        <f t="shared" si="36"/>
        <v>SUBCUENTA</v>
      </c>
    </row>
    <row r="2342" spans="1:3" x14ac:dyDescent="0.25">
      <c r="A2342" s="13">
        <v>613504</v>
      </c>
      <c r="B2342" s="5" t="s">
        <v>917</v>
      </c>
      <c r="C2342" s="6" t="str">
        <f t="shared" si="36"/>
        <v>SUBCUENTA</v>
      </c>
    </row>
    <row r="2343" spans="1:3" x14ac:dyDescent="0.25">
      <c r="A2343" s="13">
        <v>613506</v>
      </c>
      <c r="B2343" s="5" t="s">
        <v>918</v>
      </c>
      <c r="C2343" s="6" t="str">
        <f t="shared" si="36"/>
        <v>SUBCUENTA</v>
      </c>
    </row>
    <row r="2344" spans="1:3" x14ac:dyDescent="0.25">
      <c r="A2344" s="13">
        <v>613508</v>
      </c>
      <c r="B2344" s="5" t="s">
        <v>919</v>
      </c>
      <c r="C2344" s="6" t="str">
        <f t="shared" si="36"/>
        <v>SUBCUENTA</v>
      </c>
    </row>
    <row r="2345" spans="1:3" x14ac:dyDescent="0.25">
      <c r="A2345" s="13">
        <v>613510</v>
      </c>
      <c r="B2345" s="5" t="s">
        <v>920</v>
      </c>
      <c r="C2345" s="6" t="str">
        <f t="shared" si="36"/>
        <v>SUBCUENTA</v>
      </c>
    </row>
    <row r="2346" spans="1:3" x14ac:dyDescent="0.25">
      <c r="A2346" s="13">
        <v>613512</v>
      </c>
      <c r="B2346" s="5" t="s">
        <v>921</v>
      </c>
      <c r="C2346" s="6" t="str">
        <f t="shared" si="36"/>
        <v>SUBCUENTA</v>
      </c>
    </row>
    <row r="2347" spans="1:3" x14ac:dyDescent="0.25">
      <c r="A2347" s="13">
        <v>613514</v>
      </c>
      <c r="B2347" s="5" t="s">
        <v>922</v>
      </c>
      <c r="C2347" s="6" t="str">
        <f t="shared" si="36"/>
        <v>SUBCUENTA</v>
      </c>
    </row>
    <row r="2348" spans="1:3" x14ac:dyDescent="0.25">
      <c r="A2348" s="13">
        <v>613516</v>
      </c>
      <c r="B2348" s="5" t="s">
        <v>923</v>
      </c>
      <c r="C2348" s="6" t="str">
        <f t="shared" si="36"/>
        <v>SUBCUENTA</v>
      </c>
    </row>
    <row r="2349" spans="1:3" x14ac:dyDescent="0.25">
      <c r="A2349" s="13">
        <v>613518</v>
      </c>
      <c r="B2349" s="5" t="s">
        <v>924</v>
      </c>
      <c r="C2349" s="6" t="str">
        <f t="shared" si="36"/>
        <v>SUBCUENTA</v>
      </c>
    </row>
    <row r="2350" spans="1:3" x14ac:dyDescent="0.25">
      <c r="A2350" s="13">
        <v>613520</v>
      </c>
      <c r="B2350" s="5" t="s">
        <v>925</v>
      </c>
      <c r="C2350" s="6" t="str">
        <f t="shared" si="36"/>
        <v>SUBCUENTA</v>
      </c>
    </row>
    <row r="2351" spans="1:3" x14ac:dyDescent="0.25">
      <c r="A2351" s="13">
        <v>613522</v>
      </c>
      <c r="B2351" s="5" t="s">
        <v>926</v>
      </c>
      <c r="C2351" s="6" t="str">
        <f t="shared" si="36"/>
        <v>SUBCUENTA</v>
      </c>
    </row>
    <row r="2352" spans="1:3" x14ac:dyDescent="0.25">
      <c r="A2352" s="13">
        <v>613524</v>
      </c>
      <c r="B2352" s="5" t="s">
        <v>927</v>
      </c>
      <c r="C2352" s="6" t="str">
        <f t="shared" si="36"/>
        <v>SUBCUENTA</v>
      </c>
    </row>
    <row r="2353" spans="1:3" x14ac:dyDescent="0.25">
      <c r="A2353" s="13">
        <v>61352401</v>
      </c>
      <c r="B2353" s="5" t="s">
        <v>1541</v>
      </c>
      <c r="C2353" s="6" t="str">
        <f t="shared" si="36"/>
        <v/>
      </c>
    </row>
    <row r="2354" spans="1:3" x14ac:dyDescent="0.25">
      <c r="A2354" s="13">
        <v>61352402</v>
      </c>
      <c r="B2354" s="5" t="s">
        <v>1542</v>
      </c>
      <c r="C2354" s="6"/>
    </row>
    <row r="2355" spans="1:3" x14ac:dyDescent="0.25">
      <c r="A2355" s="13">
        <v>61352403</v>
      </c>
      <c r="B2355" s="5" t="s">
        <v>1543</v>
      </c>
      <c r="C2355" s="6"/>
    </row>
    <row r="2356" spans="1:3" x14ac:dyDescent="0.25">
      <c r="A2356" s="13">
        <v>613526</v>
      </c>
      <c r="B2356" s="5" t="s">
        <v>928</v>
      </c>
      <c r="C2356" s="6" t="str">
        <f t="shared" si="36"/>
        <v>SUBCUENTA</v>
      </c>
    </row>
    <row r="2357" spans="1:3" x14ac:dyDescent="0.25">
      <c r="A2357" s="13">
        <v>613528</v>
      </c>
      <c r="B2357" s="5" t="s">
        <v>929</v>
      </c>
      <c r="C2357" s="6" t="str">
        <f t="shared" si="36"/>
        <v>SUBCUENTA</v>
      </c>
    </row>
    <row r="2358" spans="1:3" x14ac:dyDescent="0.25">
      <c r="A2358" s="13">
        <v>613530</v>
      </c>
      <c r="B2358" s="5" t="s">
        <v>930</v>
      </c>
      <c r="C2358" s="6" t="str">
        <f t="shared" si="36"/>
        <v>SUBCUENTA</v>
      </c>
    </row>
    <row r="2359" spans="1:3" x14ac:dyDescent="0.25">
      <c r="A2359" s="13">
        <v>613532</v>
      </c>
      <c r="B2359" s="5" t="s">
        <v>931</v>
      </c>
      <c r="C2359" s="6" t="str">
        <f t="shared" si="36"/>
        <v>SUBCUENTA</v>
      </c>
    </row>
    <row r="2360" spans="1:3" x14ac:dyDescent="0.25">
      <c r="A2360" s="13">
        <v>613534</v>
      </c>
      <c r="B2360" s="5" t="s">
        <v>932</v>
      </c>
      <c r="C2360" s="6" t="str">
        <f t="shared" si="36"/>
        <v>SUBCUENTA</v>
      </c>
    </row>
    <row r="2361" spans="1:3" x14ac:dyDescent="0.25">
      <c r="A2361" s="13">
        <v>613536</v>
      </c>
      <c r="B2361" s="5" t="s">
        <v>933</v>
      </c>
      <c r="C2361" s="6" t="str">
        <f t="shared" si="36"/>
        <v>SUBCUENTA</v>
      </c>
    </row>
    <row r="2362" spans="1:3" x14ac:dyDescent="0.25">
      <c r="A2362" s="13">
        <v>613538</v>
      </c>
      <c r="B2362" s="5" t="s">
        <v>934</v>
      </c>
      <c r="C2362" s="6" t="str">
        <f t="shared" si="36"/>
        <v>SUBCUENTA</v>
      </c>
    </row>
    <row r="2363" spans="1:3" ht="22.5" x14ac:dyDescent="0.25">
      <c r="A2363" s="13">
        <v>613540</v>
      </c>
      <c r="B2363" s="5" t="s">
        <v>935</v>
      </c>
      <c r="C2363" s="6" t="str">
        <f t="shared" si="36"/>
        <v>SUBCUENTA</v>
      </c>
    </row>
    <row r="2364" spans="1:3" x14ac:dyDescent="0.25">
      <c r="A2364" s="13">
        <v>613542</v>
      </c>
      <c r="B2364" s="5" t="s">
        <v>936</v>
      </c>
      <c r="C2364" s="6" t="str">
        <f t="shared" si="36"/>
        <v>SUBCUENTA</v>
      </c>
    </row>
    <row r="2365" spans="1:3" x14ac:dyDescent="0.25">
      <c r="A2365" s="13">
        <v>613544</v>
      </c>
      <c r="B2365" s="5" t="s">
        <v>937</v>
      </c>
      <c r="C2365" s="6" t="str">
        <f t="shared" si="36"/>
        <v>SUBCUENTA</v>
      </c>
    </row>
    <row r="2366" spans="1:3" x14ac:dyDescent="0.25">
      <c r="A2366" s="13">
        <v>613546</v>
      </c>
      <c r="B2366" s="5" t="s">
        <v>938</v>
      </c>
      <c r="C2366" s="6" t="str">
        <f t="shared" ref="C2366:C2429" si="37">IF(LEN(A2366)=1,"CLASE",IF(LEN(A2366)=2,"GRUPO",IF(LEN(A2366)=4,"CUENTA",IF(LEN(A2366)=6,"SUBCUENTA",""))))</f>
        <v>SUBCUENTA</v>
      </c>
    </row>
    <row r="2367" spans="1:3" x14ac:dyDescent="0.25">
      <c r="A2367" s="13">
        <v>613548</v>
      </c>
      <c r="B2367" s="5" t="s">
        <v>939</v>
      </c>
      <c r="C2367" s="6" t="str">
        <f t="shared" si="37"/>
        <v>SUBCUENTA</v>
      </c>
    </row>
    <row r="2368" spans="1:3" x14ac:dyDescent="0.25">
      <c r="A2368" s="13">
        <v>613550</v>
      </c>
      <c r="B2368" s="5" t="s">
        <v>940</v>
      </c>
      <c r="C2368" s="6" t="str">
        <f t="shared" si="37"/>
        <v>SUBCUENTA</v>
      </c>
    </row>
    <row r="2369" spans="1:3" x14ac:dyDescent="0.25">
      <c r="A2369" s="13">
        <v>613552</v>
      </c>
      <c r="B2369" s="5" t="s">
        <v>941</v>
      </c>
      <c r="C2369" s="6" t="str">
        <f t="shared" si="37"/>
        <v>SUBCUENTA</v>
      </c>
    </row>
    <row r="2370" spans="1:3" x14ac:dyDescent="0.25">
      <c r="A2370" s="13">
        <v>613554</v>
      </c>
      <c r="B2370" s="5" t="s">
        <v>942</v>
      </c>
      <c r="C2370" s="6" t="str">
        <f t="shared" si="37"/>
        <v>SUBCUENTA</v>
      </c>
    </row>
    <row r="2371" spans="1:3" x14ac:dyDescent="0.25">
      <c r="A2371" s="13">
        <v>613556</v>
      </c>
      <c r="B2371" s="5" t="s">
        <v>943</v>
      </c>
      <c r="C2371" s="6" t="str">
        <f t="shared" si="37"/>
        <v>SUBCUENTA</v>
      </c>
    </row>
    <row r="2372" spans="1:3" x14ac:dyDescent="0.25">
      <c r="A2372" s="13">
        <v>613558</v>
      </c>
      <c r="B2372" s="5" t="s">
        <v>944</v>
      </c>
      <c r="C2372" s="6" t="str">
        <f t="shared" si="37"/>
        <v>SUBCUENTA</v>
      </c>
    </row>
    <row r="2373" spans="1:3" x14ac:dyDescent="0.25">
      <c r="A2373" s="13">
        <v>613560</v>
      </c>
      <c r="B2373" s="5" t="s">
        <v>945</v>
      </c>
      <c r="C2373" s="6" t="str">
        <f t="shared" si="37"/>
        <v>SUBCUENTA</v>
      </c>
    </row>
    <row r="2374" spans="1:3" x14ac:dyDescent="0.25">
      <c r="A2374" s="13">
        <v>613562</v>
      </c>
      <c r="B2374" s="5" t="s">
        <v>946</v>
      </c>
      <c r="C2374" s="6" t="str">
        <f t="shared" si="37"/>
        <v>SUBCUENTA</v>
      </c>
    </row>
    <row r="2375" spans="1:3" x14ac:dyDescent="0.25">
      <c r="A2375" s="13">
        <v>613564</v>
      </c>
      <c r="B2375" s="5" t="s">
        <v>947</v>
      </c>
      <c r="C2375" s="6" t="str">
        <f t="shared" si="37"/>
        <v>SUBCUENTA</v>
      </c>
    </row>
    <row r="2376" spans="1:3" x14ac:dyDescent="0.25">
      <c r="A2376" s="13">
        <v>613566</v>
      </c>
      <c r="B2376" s="5" t="s">
        <v>948</v>
      </c>
      <c r="C2376" s="6" t="str">
        <f t="shared" si="37"/>
        <v>SUBCUENTA</v>
      </c>
    </row>
    <row r="2377" spans="1:3" x14ac:dyDescent="0.25">
      <c r="A2377" s="13">
        <v>613568</v>
      </c>
      <c r="B2377" s="5" t="s">
        <v>949</v>
      </c>
      <c r="C2377" s="6" t="str">
        <f t="shared" si="37"/>
        <v>SUBCUENTA</v>
      </c>
    </row>
    <row r="2378" spans="1:3" x14ac:dyDescent="0.25">
      <c r="A2378" s="13">
        <v>613570</v>
      </c>
      <c r="B2378" s="5" t="s">
        <v>950</v>
      </c>
      <c r="C2378" s="6" t="str">
        <f t="shared" si="37"/>
        <v>SUBCUENTA</v>
      </c>
    </row>
    <row r="2379" spans="1:3" x14ac:dyDescent="0.25">
      <c r="A2379" s="13">
        <v>613572</v>
      </c>
      <c r="B2379" s="5" t="s">
        <v>951</v>
      </c>
      <c r="C2379" s="6" t="str">
        <f t="shared" si="37"/>
        <v>SUBCUENTA</v>
      </c>
    </row>
    <row r="2380" spans="1:3" x14ac:dyDescent="0.25">
      <c r="A2380" s="13">
        <v>613595</v>
      </c>
      <c r="B2380" s="5" t="s">
        <v>952</v>
      </c>
      <c r="C2380" s="6" t="str">
        <f t="shared" si="37"/>
        <v>SUBCUENTA</v>
      </c>
    </row>
    <row r="2381" spans="1:3" x14ac:dyDescent="0.25">
      <c r="A2381" s="13">
        <v>613599</v>
      </c>
      <c r="B2381" s="5" t="s">
        <v>51</v>
      </c>
      <c r="C2381" s="6" t="str">
        <f t="shared" si="37"/>
        <v>SUBCUENTA</v>
      </c>
    </row>
    <row r="2382" spans="1:3" x14ac:dyDescent="0.25">
      <c r="A2382" s="13">
        <v>6140</v>
      </c>
      <c r="B2382" s="5" t="s">
        <v>44</v>
      </c>
      <c r="C2382" s="6" t="str">
        <f t="shared" si="37"/>
        <v>CUENTA</v>
      </c>
    </row>
    <row r="2383" spans="1:3" x14ac:dyDescent="0.25">
      <c r="A2383" s="13">
        <v>614005</v>
      </c>
      <c r="B2383" s="5" t="s">
        <v>953</v>
      </c>
      <c r="C2383" s="6" t="str">
        <f t="shared" si="37"/>
        <v>SUBCUENTA</v>
      </c>
    </row>
    <row r="2384" spans="1:3" x14ac:dyDescent="0.25">
      <c r="A2384" s="13">
        <v>614010</v>
      </c>
      <c r="B2384" s="5" t="s">
        <v>954</v>
      </c>
      <c r="C2384" s="6" t="str">
        <f t="shared" si="37"/>
        <v>SUBCUENTA</v>
      </c>
    </row>
    <row r="2385" spans="1:3" x14ac:dyDescent="0.25">
      <c r="A2385" s="13">
        <v>614015</v>
      </c>
      <c r="B2385" s="5" t="s">
        <v>955</v>
      </c>
      <c r="C2385" s="6" t="str">
        <f t="shared" si="37"/>
        <v>SUBCUENTA</v>
      </c>
    </row>
    <row r="2386" spans="1:3" x14ac:dyDescent="0.25">
      <c r="A2386" s="13">
        <v>614020</v>
      </c>
      <c r="B2386" s="5" t="s">
        <v>956</v>
      </c>
      <c r="C2386" s="6" t="str">
        <f t="shared" si="37"/>
        <v>SUBCUENTA</v>
      </c>
    </row>
    <row r="2387" spans="1:3" x14ac:dyDescent="0.25">
      <c r="A2387" s="13">
        <v>614095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614099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6145</v>
      </c>
      <c r="B2389" s="5" t="s">
        <v>45</v>
      </c>
      <c r="C2389" s="6" t="str">
        <f t="shared" si="37"/>
        <v>CUENTA</v>
      </c>
    </row>
    <row r="2390" spans="1:3" x14ac:dyDescent="0.25">
      <c r="A2390" s="13">
        <v>614505</v>
      </c>
      <c r="B2390" s="5" t="s">
        <v>957</v>
      </c>
      <c r="C2390" s="6" t="str">
        <f t="shared" si="37"/>
        <v>SUBCUENTA</v>
      </c>
    </row>
    <row r="2391" spans="1:3" x14ac:dyDescent="0.25">
      <c r="A2391" s="13">
        <v>614510</v>
      </c>
      <c r="B2391" s="5" t="s">
        <v>958</v>
      </c>
      <c r="C2391" s="6" t="str">
        <f t="shared" si="37"/>
        <v>SUBCUENTA</v>
      </c>
    </row>
    <row r="2392" spans="1:3" x14ac:dyDescent="0.25">
      <c r="A2392" s="13">
        <v>614515</v>
      </c>
      <c r="B2392" s="5" t="s">
        <v>959</v>
      </c>
      <c r="C2392" s="6" t="str">
        <f t="shared" si="37"/>
        <v>SUBCUENTA</v>
      </c>
    </row>
    <row r="2393" spans="1:3" x14ac:dyDescent="0.25">
      <c r="A2393" s="13">
        <v>614520</v>
      </c>
      <c r="B2393" s="5" t="s">
        <v>960</v>
      </c>
      <c r="C2393" s="6" t="str">
        <f t="shared" si="37"/>
        <v>SUBCUENTA</v>
      </c>
    </row>
    <row r="2394" spans="1:3" x14ac:dyDescent="0.25">
      <c r="A2394" s="13">
        <v>614525</v>
      </c>
      <c r="B2394" s="5" t="s">
        <v>961</v>
      </c>
      <c r="C2394" s="6" t="str">
        <f t="shared" si="37"/>
        <v>SUBCUENTA</v>
      </c>
    </row>
    <row r="2395" spans="1:3" x14ac:dyDescent="0.25">
      <c r="A2395" s="13">
        <v>614530</v>
      </c>
      <c r="B2395" s="5" t="s">
        <v>962</v>
      </c>
      <c r="C2395" s="6" t="str">
        <f t="shared" si="37"/>
        <v>SUBCUENTA</v>
      </c>
    </row>
    <row r="2396" spans="1:3" x14ac:dyDescent="0.25">
      <c r="A2396" s="13">
        <v>614535</v>
      </c>
      <c r="B2396" s="5" t="s">
        <v>963</v>
      </c>
      <c r="C2396" s="6" t="str">
        <f t="shared" si="37"/>
        <v>SUBCUENTA</v>
      </c>
    </row>
    <row r="2397" spans="1:3" x14ac:dyDescent="0.25">
      <c r="A2397" s="13">
        <v>614540</v>
      </c>
      <c r="B2397" s="5" t="s">
        <v>964</v>
      </c>
      <c r="C2397" s="6" t="str">
        <f t="shared" si="37"/>
        <v>SUBCUENTA</v>
      </c>
    </row>
    <row r="2398" spans="1:3" x14ac:dyDescent="0.25">
      <c r="A2398" s="13">
        <v>614545</v>
      </c>
      <c r="B2398" s="5" t="s">
        <v>965</v>
      </c>
      <c r="C2398" s="6" t="str">
        <f t="shared" si="37"/>
        <v>SUBCUENTA</v>
      </c>
    </row>
    <row r="2399" spans="1:3" x14ac:dyDescent="0.25">
      <c r="A2399" s="13">
        <v>614550</v>
      </c>
      <c r="B2399" s="5" t="s">
        <v>966</v>
      </c>
      <c r="C2399" s="6" t="str">
        <f t="shared" si="37"/>
        <v>SUBCUENTA</v>
      </c>
    </row>
    <row r="2400" spans="1:3" x14ac:dyDescent="0.25">
      <c r="A2400" s="13">
        <v>614555</v>
      </c>
      <c r="B2400" s="5" t="s">
        <v>967</v>
      </c>
      <c r="C2400" s="6" t="str">
        <f t="shared" si="37"/>
        <v>SUBCUENTA</v>
      </c>
    </row>
    <row r="2401" spans="1:3" x14ac:dyDescent="0.25">
      <c r="A2401" s="13">
        <v>614560</v>
      </c>
      <c r="B2401" s="5" t="s">
        <v>968</v>
      </c>
      <c r="C2401" s="6" t="str">
        <f t="shared" si="37"/>
        <v>SUBCUENTA</v>
      </c>
    </row>
    <row r="2402" spans="1:3" x14ac:dyDescent="0.25">
      <c r="A2402" s="13">
        <v>614565</v>
      </c>
      <c r="B2402" s="5" t="s">
        <v>969</v>
      </c>
      <c r="C2402" s="6" t="str">
        <f t="shared" si="37"/>
        <v>SUBCUENTA</v>
      </c>
    </row>
    <row r="2403" spans="1:3" x14ac:dyDescent="0.25">
      <c r="A2403" s="13">
        <v>614570</v>
      </c>
      <c r="B2403" s="5" t="s">
        <v>970</v>
      </c>
      <c r="C2403" s="6" t="str">
        <f t="shared" si="37"/>
        <v>SUBCUENTA</v>
      </c>
    </row>
    <row r="2404" spans="1:3" x14ac:dyDescent="0.25">
      <c r="A2404" s="13">
        <v>614575</v>
      </c>
      <c r="B2404" s="5" t="s">
        <v>971</v>
      </c>
      <c r="C2404" s="6" t="str">
        <f t="shared" si="37"/>
        <v>SUBCUENTA</v>
      </c>
    </row>
    <row r="2405" spans="1:3" x14ac:dyDescent="0.25">
      <c r="A2405" s="13">
        <v>614580</v>
      </c>
      <c r="B2405" s="5" t="s">
        <v>972</v>
      </c>
      <c r="C2405" s="6" t="str">
        <f t="shared" si="37"/>
        <v>SUBCUENTA</v>
      </c>
    </row>
    <row r="2406" spans="1:3" x14ac:dyDescent="0.25">
      <c r="A2406" s="13">
        <v>614595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614599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6150</v>
      </c>
      <c r="B2408" s="5" t="s">
        <v>46</v>
      </c>
      <c r="C2408" s="6" t="str">
        <f t="shared" si="37"/>
        <v>CUENTA</v>
      </c>
    </row>
    <row r="2409" spans="1:3" x14ac:dyDescent="0.25">
      <c r="A2409" s="13">
        <v>615005</v>
      </c>
      <c r="B2409" s="5" t="s">
        <v>459</v>
      </c>
      <c r="C2409" s="6" t="str">
        <f t="shared" si="37"/>
        <v>SUBCUENTA</v>
      </c>
    </row>
    <row r="2410" spans="1:3" x14ac:dyDescent="0.25">
      <c r="A2410" s="13">
        <v>615010</v>
      </c>
      <c r="B2410" s="5" t="s">
        <v>1264</v>
      </c>
      <c r="C2410" s="6" t="str">
        <f t="shared" si="37"/>
        <v>SUBCUENTA</v>
      </c>
    </row>
    <row r="2411" spans="1:3" x14ac:dyDescent="0.25">
      <c r="A2411" s="13">
        <v>615099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6155</v>
      </c>
      <c r="B2412" s="5" t="s">
        <v>47</v>
      </c>
      <c r="C2412" s="6" t="str">
        <f t="shared" si="37"/>
        <v>CUENTA</v>
      </c>
    </row>
    <row r="2413" spans="1:3" x14ac:dyDescent="0.25">
      <c r="A2413" s="13">
        <v>615505</v>
      </c>
      <c r="B2413" s="5" t="s">
        <v>986</v>
      </c>
      <c r="C2413" s="6" t="str">
        <f t="shared" si="37"/>
        <v>SUBCUENTA</v>
      </c>
    </row>
    <row r="2414" spans="1:3" x14ac:dyDescent="0.25">
      <c r="A2414" s="13">
        <v>615510</v>
      </c>
      <c r="B2414" s="5" t="s">
        <v>987</v>
      </c>
      <c r="C2414" s="6" t="str">
        <f t="shared" si="37"/>
        <v>SUBCUENTA</v>
      </c>
    </row>
    <row r="2415" spans="1:3" x14ac:dyDescent="0.25">
      <c r="A2415" s="13">
        <v>615515</v>
      </c>
      <c r="B2415" s="5" t="s">
        <v>988</v>
      </c>
      <c r="C2415" s="6" t="str">
        <f t="shared" si="37"/>
        <v>SUBCUENTA</v>
      </c>
    </row>
    <row r="2416" spans="1:3" x14ac:dyDescent="0.25">
      <c r="A2416" s="13">
        <v>615520</v>
      </c>
      <c r="B2416" s="5" t="s">
        <v>989</v>
      </c>
      <c r="C2416" s="6" t="str">
        <f t="shared" si="37"/>
        <v>SUBCUENTA</v>
      </c>
    </row>
    <row r="2417" spans="1:3" x14ac:dyDescent="0.25">
      <c r="A2417" s="13">
        <v>615525</v>
      </c>
      <c r="B2417" s="5" t="s">
        <v>990</v>
      </c>
      <c r="C2417" s="6" t="str">
        <f t="shared" si="37"/>
        <v>SUBCUENTA</v>
      </c>
    </row>
    <row r="2418" spans="1:3" x14ac:dyDescent="0.25">
      <c r="A2418" s="13">
        <v>615530</v>
      </c>
      <c r="B2418" s="5" t="s">
        <v>991</v>
      </c>
      <c r="C2418" s="6" t="str">
        <f t="shared" si="37"/>
        <v>SUBCUENTA</v>
      </c>
    </row>
    <row r="2419" spans="1:3" x14ac:dyDescent="0.25">
      <c r="A2419" s="13">
        <v>615535</v>
      </c>
      <c r="B2419" s="5" t="s">
        <v>992</v>
      </c>
      <c r="C2419" s="6" t="str">
        <f t="shared" si="37"/>
        <v>SUBCUENTA</v>
      </c>
    </row>
    <row r="2420" spans="1:3" x14ac:dyDescent="0.25">
      <c r="A2420" s="13">
        <v>615540</v>
      </c>
      <c r="B2420" s="5" t="s">
        <v>993</v>
      </c>
      <c r="C2420" s="6" t="str">
        <f t="shared" si="37"/>
        <v>SUBCUENTA</v>
      </c>
    </row>
    <row r="2421" spans="1:3" x14ac:dyDescent="0.25">
      <c r="A2421" s="13">
        <v>615545</v>
      </c>
      <c r="B2421" s="5" t="s">
        <v>994</v>
      </c>
      <c r="C2421" s="6" t="str">
        <f t="shared" si="37"/>
        <v>SUBCUENTA</v>
      </c>
    </row>
    <row r="2422" spans="1:3" x14ac:dyDescent="0.25">
      <c r="A2422" s="13">
        <v>615550</v>
      </c>
      <c r="B2422" s="5" t="s">
        <v>995</v>
      </c>
      <c r="C2422" s="6" t="str">
        <f t="shared" si="37"/>
        <v>SUBCUENTA</v>
      </c>
    </row>
    <row r="2423" spans="1:3" x14ac:dyDescent="0.25">
      <c r="A2423" s="13">
        <v>615555</v>
      </c>
      <c r="B2423" s="5" t="s">
        <v>996</v>
      </c>
      <c r="C2423" s="6" t="str">
        <f t="shared" si="37"/>
        <v>SUBCUENTA</v>
      </c>
    </row>
    <row r="2424" spans="1:3" x14ac:dyDescent="0.25">
      <c r="A2424" s="13">
        <v>615560</v>
      </c>
      <c r="B2424" s="5" t="s">
        <v>997</v>
      </c>
      <c r="C2424" s="6" t="str">
        <f t="shared" si="37"/>
        <v>SUBCUENTA</v>
      </c>
    </row>
    <row r="2425" spans="1:3" x14ac:dyDescent="0.25">
      <c r="A2425" s="13">
        <v>615565</v>
      </c>
      <c r="B2425" s="5" t="s">
        <v>998</v>
      </c>
      <c r="C2425" s="6" t="str">
        <f t="shared" si="37"/>
        <v>SUBCUENTA</v>
      </c>
    </row>
    <row r="2426" spans="1:3" x14ac:dyDescent="0.25">
      <c r="A2426" s="13">
        <v>615570</v>
      </c>
      <c r="B2426" s="5" t="s">
        <v>999</v>
      </c>
      <c r="C2426" s="6" t="str">
        <f t="shared" si="37"/>
        <v>SUBCUENTA</v>
      </c>
    </row>
    <row r="2427" spans="1:3" x14ac:dyDescent="0.25">
      <c r="A2427" s="13">
        <v>615575</v>
      </c>
      <c r="B2427" s="5" t="s">
        <v>1000</v>
      </c>
      <c r="C2427" s="6" t="str">
        <f t="shared" si="37"/>
        <v>SUBCUENTA</v>
      </c>
    </row>
    <row r="2428" spans="1:3" x14ac:dyDescent="0.25">
      <c r="A2428" s="13">
        <v>615580</v>
      </c>
      <c r="B2428" s="5" t="s">
        <v>1001</v>
      </c>
      <c r="C2428" s="6" t="str">
        <f t="shared" si="37"/>
        <v>SUBCUENTA</v>
      </c>
    </row>
    <row r="2429" spans="1:3" x14ac:dyDescent="0.25">
      <c r="A2429" s="13">
        <v>615585</v>
      </c>
      <c r="B2429" s="5" t="s">
        <v>1002</v>
      </c>
      <c r="C2429" s="6" t="str">
        <f t="shared" si="37"/>
        <v>SUBCUENTA</v>
      </c>
    </row>
    <row r="2430" spans="1:3" x14ac:dyDescent="0.25">
      <c r="A2430" s="13">
        <v>615590</v>
      </c>
      <c r="B2430" s="5" t="s">
        <v>1003</v>
      </c>
      <c r="C2430" s="6" t="str">
        <f t="shared" ref="C2430:C2493" si="38">IF(LEN(A2430)=1,"CLASE",IF(LEN(A2430)=2,"GRUPO",IF(LEN(A2430)=4,"CUENTA",IF(LEN(A2430)=6,"SUBCUENTA",""))))</f>
        <v>SUBCUENTA</v>
      </c>
    </row>
    <row r="2431" spans="1:3" x14ac:dyDescent="0.25">
      <c r="A2431" s="13">
        <v>615595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615599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6160</v>
      </c>
      <c r="B2433" s="5" t="s">
        <v>48</v>
      </c>
      <c r="C2433" s="6" t="str">
        <f t="shared" si="38"/>
        <v>CUENTA</v>
      </c>
    </row>
    <row r="2434" spans="1:3" x14ac:dyDescent="0.25">
      <c r="A2434" s="13">
        <v>616005</v>
      </c>
      <c r="B2434" s="5" t="s">
        <v>1004</v>
      </c>
      <c r="C2434" s="6" t="str">
        <f t="shared" si="38"/>
        <v>SUBCUENTA</v>
      </c>
    </row>
    <row r="2435" spans="1:3" x14ac:dyDescent="0.25">
      <c r="A2435" s="13">
        <v>610595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616099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6165</v>
      </c>
      <c r="B2437" s="5" t="s">
        <v>49</v>
      </c>
      <c r="C2437" s="6" t="str">
        <f t="shared" si="38"/>
        <v>CUENTA</v>
      </c>
    </row>
    <row r="2438" spans="1:3" x14ac:dyDescent="0.25">
      <c r="A2438" s="13">
        <v>616505</v>
      </c>
      <c r="B2438" s="5" t="s">
        <v>1005</v>
      </c>
      <c r="C2438" s="6" t="str">
        <f t="shared" si="38"/>
        <v>SUBCUENTA</v>
      </c>
    </row>
    <row r="2439" spans="1:3" x14ac:dyDescent="0.25">
      <c r="A2439" s="13">
        <v>616510</v>
      </c>
      <c r="B2439" s="5" t="s">
        <v>1006</v>
      </c>
      <c r="C2439" s="6" t="str">
        <f t="shared" si="38"/>
        <v>SUBCUENTA</v>
      </c>
    </row>
    <row r="2440" spans="1:3" x14ac:dyDescent="0.25">
      <c r="A2440" s="13">
        <v>616515</v>
      </c>
      <c r="B2440" s="5" t="s">
        <v>1007</v>
      </c>
      <c r="C2440" s="6" t="str">
        <f t="shared" si="38"/>
        <v>SUBCUENTA</v>
      </c>
    </row>
    <row r="2441" spans="1:3" x14ac:dyDescent="0.25">
      <c r="A2441" s="13">
        <v>616520</v>
      </c>
      <c r="B2441" s="5" t="s">
        <v>1008</v>
      </c>
      <c r="C2441" s="6" t="str">
        <f t="shared" si="38"/>
        <v>SUBCUENTA</v>
      </c>
    </row>
    <row r="2442" spans="1:3" x14ac:dyDescent="0.25">
      <c r="A2442" s="13">
        <v>616525</v>
      </c>
      <c r="B2442" s="5" t="s">
        <v>1009</v>
      </c>
      <c r="C2442" s="6" t="str">
        <f t="shared" si="38"/>
        <v>SUBCUENTA</v>
      </c>
    </row>
    <row r="2443" spans="1:3" x14ac:dyDescent="0.25">
      <c r="A2443" s="13">
        <v>616530</v>
      </c>
      <c r="B2443" s="5" t="s">
        <v>1010</v>
      </c>
      <c r="C2443" s="6" t="str">
        <f t="shared" si="38"/>
        <v>SUBCUENTA</v>
      </c>
    </row>
    <row r="2444" spans="1:3" x14ac:dyDescent="0.25">
      <c r="A2444" s="13">
        <v>616595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616599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6170</v>
      </c>
      <c r="B2446" s="5" t="s">
        <v>50</v>
      </c>
      <c r="C2446" s="6" t="str">
        <f t="shared" si="38"/>
        <v>CUENTA</v>
      </c>
    </row>
    <row r="2447" spans="1:3" x14ac:dyDescent="0.25">
      <c r="A2447" s="13">
        <v>617005</v>
      </c>
      <c r="B2447" s="5" t="s">
        <v>1011</v>
      </c>
      <c r="C2447" s="6" t="str">
        <f t="shared" si="38"/>
        <v>SUBCUENTA</v>
      </c>
    </row>
    <row r="2448" spans="1:3" x14ac:dyDescent="0.25">
      <c r="A2448" s="13">
        <v>617010</v>
      </c>
      <c r="B2448" s="5" t="s">
        <v>1012</v>
      </c>
      <c r="C2448" s="6" t="str">
        <f t="shared" si="38"/>
        <v>SUBCUENTA</v>
      </c>
    </row>
    <row r="2449" spans="1:3" x14ac:dyDescent="0.25">
      <c r="A2449" s="13">
        <v>617015</v>
      </c>
      <c r="B2449" s="5" t="s">
        <v>1013</v>
      </c>
      <c r="C2449" s="6" t="str">
        <f t="shared" si="38"/>
        <v>SUBCUENTA</v>
      </c>
    </row>
    <row r="2450" spans="1:3" x14ac:dyDescent="0.25">
      <c r="A2450" s="13">
        <v>617020</v>
      </c>
      <c r="B2450" s="5" t="s">
        <v>1014</v>
      </c>
      <c r="C2450" s="6" t="str">
        <f t="shared" si="38"/>
        <v>SUBCUENTA</v>
      </c>
    </row>
    <row r="2451" spans="1:3" x14ac:dyDescent="0.25">
      <c r="A2451" s="13">
        <v>617025</v>
      </c>
      <c r="B2451" s="5" t="s">
        <v>1015</v>
      </c>
      <c r="C2451" s="6" t="str">
        <f t="shared" si="38"/>
        <v>SUBCUENTA</v>
      </c>
    </row>
    <row r="2452" spans="1:3" x14ac:dyDescent="0.25">
      <c r="A2452" s="13">
        <v>617030</v>
      </c>
      <c r="B2452" s="5" t="s">
        <v>1016</v>
      </c>
      <c r="C2452" s="6" t="str">
        <f t="shared" si="38"/>
        <v>SUBCUENTA</v>
      </c>
    </row>
    <row r="2453" spans="1:3" x14ac:dyDescent="0.25">
      <c r="A2453" s="13">
        <v>617035</v>
      </c>
      <c r="B2453" s="5" t="s">
        <v>1017</v>
      </c>
      <c r="C2453" s="6" t="str">
        <f t="shared" si="38"/>
        <v>SUBCUENTA</v>
      </c>
    </row>
    <row r="2454" spans="1:3" x14ac:dyDescent="0.25">
      <c r="A2454" s="13">
        <v>617040</v>
      </c>
      <c r="B2454" s="5" t="s">
        <v>1018</v>
      </c>
      <c r="C2454" s="6" t="str">
        <f t="shared" si="38"/>
        <v>SUBCUENTA</v>
      </c>
    </row>
    <row r="2455" spans="1:3" x14ac:dyDescent="0.25">
      <c r="A2455" s="13">
        <v>617045</v>
      </c>
      <c r="B2455" s="5" t="s">
        <v>1019</v>
      </c>
      <c r="C2455" s="6" t="str">
        <f t="shared" si="38"/>
        <v>SUBCUENTA</v>
      </c>
    </row>
    <row r="2456" spans="1:3" x14ac:dyDescent="0.25">
      <c r="A2456" s="13">
        <v>617050</v>
      </c>
      <c r="B2456" s="5" t="s">
        <v>1020</v>
      </c>
      <c r="C2456" s="6" t="str">
        <f t="shared" si="38"/>
        <v>SUBCUENTA</v>
      </c>
    </row>
    <row r="2457" spans="1:3" x14ac:dyDescent="0.25">
      <c r="A2457" s="13">
        <v>617055</v>
      </c>
      <c r="B2457" s="5" t="s">
        <v>1021</v>
      </c>
      <c r="C2457" s="6" t="str">
        <f t="shared" si="38"/>
        <v>SUBCUENTA</v>
      </c>
    </row>
    <row r="2458" spans="1:3" x14ac:dyDescent="0.25">
      <c r="A2458" s="13">
        <v>617060</v>
      </c>
      <c r="B2458" s="5" t="s">
        <v>1022</v>
      </c>
      <c r="C2458" s="6" t="str">
        <f t="shared" si="38"/>
        <v>SUBCUENTA</v>
      </c>
    </row>
    <row r="2459" spans="1:3" x14ac:dyDescent="0.25">
      <c r="A2459" s="13">
        <v>617065</v>
      </c>
      <c r="B2459" s="5" t="s">
        <v>1023</v>
      </c>
      <c r="C2459" s="6" t="str">
        <f t="shared" si="38"/>
        <v>SUBCUENTA</v>
      </c>
    </row>
    <row r="2460" spans="1:3" x14ac:dyDescent="0.25">
      <c r="A2460" s="13">
        <v>617095</v>
      </c>
      <c r="B2460" s="5" t="s">
        <v>803</v>
      </c>
      <c r="C2460" s="6" t="str">
        <f t="shared" si="38"/>
        <v>SUBCUENTA</v>
      </c>
    </row>
    <row r="2461" spans="1:3" x14ac:dyDescent="0.25">
      <c r="A2461" s="13">
        <v>617099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</v>
      </c>
      <c r="B2462" s="5" t="s">
        <v>525</v>
      </c>
      <c r="C2462" s="6" t="str">
        <f t="shared" si="38"/>
        <v>GRUPO</v>
      </c>
    </row>
    <row r="2463" spans="1:3" x14ac:dyDescent="0.25">
      <c r="A2463" s="13">
        <v>6205</v>
      </c>
      <c r="B2463" s="5" t="s">
        <v>1265</v>
      </c>
      <c r="C2463" s="6" t="str">
        <f t="shared" si="38"/>
        <v>CUENTA</v>
      </c>
    </row>
    <row r="2464" spans="1:3" ht="25.5" x14ac:dyDescent="0.25">
      <c r="A2464" s="13" t="s">
        <v>1266</v>
      </c>
      <c r="B2464" s="5"/>
      <c r="C2464" s="6" t="str">
        <f t="shared" si="38"/>
        <v/>
      </c>
    </row>
    <row r="2465" spans="1:3" x14ac:dyDescent="0.25">
      <c r="A2465" s="13">
        <v>620599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6210</v>
      </c>
      <c r="B2466" s="5" t="s">
        <v>1267</v>
      </c>
      <c r="C2466" s="6" t="str">
        <f t="shared" si="38"/>
        <v>CUENTA</v>
      </c>
    </row>
    <row r="2467" spans="1:3" ht="25.5" x14ac:dyDescent="0.25">
      <c r="A2467" s="13" t="s">
        <v>1268</v>
      </c>
      <c r="B2467" s="5"/>
      <c r="C2467" s="6" t="str">
        <f t="shared" si="38"/>
        <v/>
      </c>
    </row>
    <row r="2468" spans="1:3" x14ac:dyDescent="0.25">
      <c r="A2468" s="13">
        <v>621099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6215</v>
      </c>
      <c r="B2469" s="5" t="s">
        <v>1269</v>
      </c>
      <c r="C2469" s="6" t="str">
        <f t="shared" si="38"/>
        <v>CUENTA</v>
      </c>
    </row>
    <row r="2470" spans="1:3" ht="25.5" x14ac:dyDescent="0.25">
      <c r="A2470" s="13" t="s">
        <v>1270</v>
      </c>
      <c r="B2470" s="5"/>
      <c r="C2470" s="6" t="str">
        <f t="shared" si="38"/>
        <v/>
      </c>
    </row>
    <row r="2471" spans="1:3" x14ac:dyDescent="0.25">
      <c r="A2471" s="13">
        <v>621599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6220</v>
      </c>
      <c r="B2472" s="5" t="s">
        <v>1271</v>
      </c>
      <c r="C2472" s="6" t="str">
        <f t="shared" si="38"/>
        <v>CUENTA</v>
      </c>
    </row>
    <row r="2473" spans="1:3" ht="25.5" x14ac:dyDescent="0.25">
      <c r="A2473" s="13" t="s">
        <v>1272</v>
      </c>
      <c r="B2473" s="5"/>
      <c r="C2473" s="6" t="str">
        <f t="shared" si="38"/>
        <v/>
      </c>
    </row>
    <row r="2474" spans="1:3" x14ac:dyDescent="0.25">
      <c r="A2474" s="13">
        <v>622099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6225</v>
      </c>
      <c r="B2475" s="5" t="s">
        <v>1273</v>
      </c>
      <c r="C2475" s="6" t="str">
        <f t="shared" si="38"/>
        <v>CUENTA</v>
      </c>
    </row>
    <row r="2476" spans="1:3" ht="25.5" x14ac:dyDescent="0.25">
      <c r="A2476" s="13" t="s">
        <v>1274</v>
      </c>
      <c r="B2476" s="5"/>
      <c r="C2476" s="6" t="str">
        <f t="shared" si="38"/>
        <v/>
      </c>
    </row>
    <row r="2477" spans="1:3" x14ac:dyDescent="0.25">
      <c r="A2477" s="13">
        <v>622599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7</v>
      </c>
      <c r="B2478" s="5" t="s">
        <v>1275</v>
      </c>
      <c r="C2478" s="6" t="str">
        <f t="shared" si="38"/>
        <v>CLASE</v>
      </c>
    </row>
    <row r="2479" spans="1:3" x14ac:dyDescent="0.25">
      <c r="A2479" s="13">
        <v>71</v>
      </c>
      <c r="B2479" s="5" t="s">
        <v>1028</v>
      </c>
      <c r="C2479" s="6" t="str">
        <f t="shared" si="38"/>
        <v>GRUPO</v>
      </c>
    </row>
    <row r="2480" spans="1:3" x14ac:dyDescent="0.25">
      <c r="A2480" s="13" t="s">
        <v>1276</v>
      </c>
      <c r="B2480" s="5"/>
      <c r="C2480" s="6" t="str">
        <f t="shared" si="38"/>
        <v/>
      </c>
    </row>
    <row r="2481" spans="1:3" ht="25.5" x14ac:dyDescent="0.25">
      <c r="A2481" s="13" t="s">
        <v>1277</v>
      </c>
      <c r="B2481" s="5"/>
      <c r="C2481" s="6" t="str">
        <f t="shared" si="38"/>
        <v/>
      </c>
    </row>
    <row r="2482" spans="1:3" x14ac:dyDescent="0.25">
      <c r="A2482" s="13">
        <v>72</v>
      </c>
      <c r="B2482" s="5" t="s">
        <v>1278</v>
      </c>
      <c r="C2482" s="6" t="str">
        <f t="shared" si="38"/>
        <v>GRUPO</v>
      </c>
    </row>
    <row r="2483" spans="1:3" x14ac:dyDescent="0.25">
      <c r="A2483" s="13" t="s">
        <v>1279</v>
      </c>
      <c r="B2483" s="5"/>
      <c r="C2483" s="6" t="str">
        <f t="shared" si="38"/>
        <v/>
      </c>
    </row>
    <row r="2484" spans="1:3" ht="25.5" x14ac:dyDescent="0.25">
      <c r="A2484" s="13" t="s">
        <v>1280</v>
      </c>
      <c r="B2484" s="5"/>
      <c r="C2484" s="6" t="str">
        <f t="shared" si="38"/>
        <v/>
      </c>
    </row>
    <row r="2485" spans="1:3" x14ac:dyDescent="0.25">
      <c r="A2485" s="13">
        <v>73</v>
      </c>
      <c r="B2485" s="5" t="s">
        <v>1281</v>
      </c>
      <c r="C2485" s="6" t="str">
        <f t="shared" si="38"/>
        <v>GRUPO</v>
      </c>
    </row>
    <row r="2486" spans="1:3" x14ac:dyDescent="0.25">
      <c r="A2486" s="13" t="s">
        <v>1282</v>
      </c>
      <c r="B2486" s="5"/>
      <c r="C2486" s="6" t="str">
        <f t="shared" si="38"/>
        <v/>
      </c>
    </row>
    <row r="2487" spans="1:3" ht="25.5" x14ac:dyDescent="0.25">
      <c r="A2487" s="13" t="s">
        <v>1283</v>
      </c>
      <c r="B2487" s="5"/>
      <c r="C2487" s="6" t="str">
        <f t="shared" si="38"/>
        <v/>
      </c>
    </row>
    <row r="2488" spans="1:3" x14ac:dyDescent="0.25">
      <c r="A2488" s="13">
        <v>74</v>
      </c>
      <c r="B2488" s="5" t="s">
        <v>1284</v>
      </c>
      <c r="C2488" s="6" t="str">
        <f t="shared" si="38"/>
        <v>GRUPO</v>
      </c>
    </row>
    <row r="2489" spans="1:3" x14ac:dyDescent="0.25">
      <c r="A2489" s="13" t="s">
        <v>1285</v>
      </c>
      <c r="B2489" s="5"/>
      <c r="C2489" s="6" t="str">
        <f t="shared" si="38"/>
        <v/>
      </c>
    </row>
    <row r="2490" spans="1:3" ht="25.5" x14ac:dyDescent="0.25">
      <c r="A2490" s="13" t="s">
        <v>1286</v>
      </c>
      <c r="B2490" s="5"/>
      <c r="C2490" s="6" t="str">
        <f t="shared" si="38"/>
        <v/>
      </c>
    </row>
    <row r="2491" spans="1:3" x14ac:dyDescent="0.25">
      <c r="A2491" s="13">
        <v>8</v>
      </c>
      <c r="B2491" s="5" t="s">
        <v>1287</v>
      </c>
      <c r="C2491" s="6" t="str">
        <f t="shared" si="38"/>
        <v>CLASE</v>
      </c>
    </row>
    <row r="2492" spans="1:3" x14ac:dyDescent="0.25">
      <c r="A2492" s="13">
        <v>81</v>
      </c>
      <c r="B2492" s="5" t="s">
        <v>1288</v>
      </c>
      <c r="C2492" s="6" t="str">
        <f t="shared" si="38"/>
        <v>GRUPO</v>
      </c>
    </row>
    <row r="2493" spans="1:3" x14ac:dyDescent="0.25">
      <c r="A2493" s="13">
        <v>8105</v>
      </c>
      <c r="B2493" s="5" t="s">
        <v>1289</v>
      </c>
      <c r="C2493" s="6" t="str">
        <f t="shared" si="38"/>
        <v>CUENTA</v>
      </c>
    </row>
    <row r="2494" spans="1:3" x14ac:dyDescent="0.25">
      <c r="A2494" s="13">
        <v>810505</v>
      </c>
      <c r="B2494" s="5" t="s">
        <v>1290</v>
      </c>
      <c r="C2494" s="6" t="str">
        <f t="shared" ref="C2494:C2557" si="39">IF(LEN(A2494)=1,"CLASE",IF(LEN(A2494)=2,"GRUPO",IF(LEN(A2494)=4,"CUENTA",IF(LEN(A2494)=6,"SUBCUENTA",""))))</f>
        <v>SUBCUENTA</v>
      </c>
    </row>
    <row r="2495" spans="1:3" x14ac:dyDescent="0.25">
      <c r="A2495" s="13">
        <v>810510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810599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8110</v>
      </c>
      <c r="B2497" s="5" t="s">
        <v>1292</v>
      </c>
      <c r="C2497" s="6" t="str">
        <f t="shared" si="39"/>
        <v>CUENTA</v>
      </c>
    </row>
    <row r="2498" spans="1:3" x14ac:dyDescent="0.25">
      <c r="A2498" s="13">
        <v>811005</v>
      </c>
      <c r="B2498" s="5" t="s">
        <v>1290</v>
      </c>
      <c r="C2498" s="6" t="str">
        <f t="shared" si="39"/>
        <v>SUBCUENTA</v>
      </c>
    </row>
    <row r="2499" spans="1:3" x14ac:dyDescent="0.25">
      <c r="A2499" s="13">
        <v>811010</v>
      </c>
      <c r="B2499" s="5" t="s">
        <v>1291</v>
      </c>
      <c r="C2499" s="6" t="str">
        <f t="shared" si="39"/>
        <v>SUBCUENTA</v>
      </c>
    </row>
    <row r="2500" spans="1:3" x14ac:dyDescent="0.25">
      <c r="A2500" s="13">
        <v>811015</v>
      </c>
      <c r="B2500" s="5" t="s">
        <v>1293</v>
      </c>
      <c r="C2500" s="6" t="str">
        <f t="shared" si="39"/>
        <v>SUBCUENTA</v>
      </c>
    </row>
    <row r="2501" spans="1:3" x14ac:dyDescent="0.25">
      <c r="A2501" s="13">
        <v>811020</v>
      </c>
      <c r="B2501" s="5" t="s">
        <v>1294</v>
      </c>
      <c r="C2501" s="6" t="str">
        <f t="shared" si="39"/>
        <v>SUBCUENTA</v>
      </c>
    </row>
    <row r="2502" spans="1:3" x14ac:dyDescent="0.25">
      <c r="A2502" s="13">
        <v>811099</v>
      </c>
      <c r="B2502" s="5" t="s">
        <v>51</v>
      </c>
      <c r="C2502" s="6" t="str">
        <f t="shared" si="39"/>
        <v>SUBCUENTA</v>
      </c>
    </row>
    <row r="2503" spans="1:3" x14ac:dyDescent="0.25">
      <c r="A2503" s="13">
        <v>8115</v>
      </c>
      <c r="B2503" s="5" t="s">
        <v>1295</v>
      </c>
      <c r="C2503" s="6" t="str">
        <f t="shared" si="39"/>
        <v>CUENTA</v>
      </c>
    </row>
    <row r="2504" spans="1:3" x14ac:dyDescent="0.25">
      <c r="A2504" s="13">
        <v>811505</v>
      </c>
      <c r="B2504" s="5" t="s">
        <v>1296</v>
      </c>
      <c r="C2504" s="6" t="str">
        <f t="shared" si="39"/>
        <v>SUBCUENTA</v>
      </c>
    </row>
    <row r="2505" spans="1:3" x14ac:dyDescent="0.25">
      <c r="A2505" s="13">
        <v>811510</v>
      </c>
      <c r="B2505" s="5" t="s">
        <v>1297</v>
      </c>
      <c r="C2505" s="6" t="str">
        <f t="shared" si="39"/>
        <v>SUBCUENTA</v>
      </c>
    </row>
    <row r="2506" spans="1:3" x14ac:dyDescent="0.25">
      <c r="A2506" s="13">
        <v>811515</v>
      </c>
      <c r="B2506" s="5" t="s">
        <v>1298</v>
      </c>
      <c r="C2506" s="6" t="str">
        <f t="shared" si="39"/>
        <v>SUBCUENTA</v>
      </c>
    </row>
    <row r="2507" spans="1:3" x14ac:dyDescent="0.25">
      <c r="A2507" s="13">
        <v>811520</v>
      </c>
      <c r="B2507" s="5" t="s">
        <v>1299</v>
      </c>
      <c r="C2507" s="6" t="str">
        <f t="shared" si="39"/>
        <v>SUBCUENTA</v>
      </c>
    </row>
    <row r="2508" spans="1:3" x14ac:dyDescent="0.25">
      <c r="A2508" s="13">
        <v>811599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8120</v>
      </c>
      <c r="B2509" s="5" t="s">
        <v>1300</v>
      </c>
      <c r="C2509" s="6" t="str">
        <f t="shared" si="39"/>
        <v>CUENTA</v>
      </c>
    </row>
    <row r="2510" spans="1:3" x14ac:dyDescent="0.25">
      <c r="A2510" s="13">
        <v>812005</v>
      </c>
      <c r="B2510" s="5" t="s">
        <v>1301</v>
      </c>
      <c r="C2510" s="6" t="str">
        <f t="shared" si="39"/>
        <v>SUBCUENTA</v>
      </c>
    </row>
    <row r="2511" spans="1:3" x14ac:dyDescent="0.25">
      <c r="A2511" s="13">
        <v>812010</v>
      </c>
      <c r="B2511" s="5" t="s">
        <v>1302</v>
      </c>
      <c r="C2511" s="6" t="str">
        <f t="shared" si="39"/>
        <v>SUBCUENTA</v>
      </c>
    </row>
    <row r="2512" spans="1:3" x14ac:dyDescent="0.25">
      <c r="A2512" s="13">
        <v>8125</v>
      </c>
      <c r="B2512" s="5" t="s">
        <v>210</v>
      </c>
      <c r="C2512" s="6" t="str">
        <f t="shared" si="39"/>
        <v>CUENTA</v>
      </c>
    </row>
    <row r="2513" spans="1:3" ht="25.5" x14ac:dyDescent="0.25">
      <c r="A2513" s="13" t="s">
        <v>1303</v>
      </c>
      <c r="B2513" s="5"/>
      <c r="C2513" s="6" t="str">
        <f t="shared" si="39"/>
        <v/>
      </c>
    </row>
    <row r="2514" spans="1:3" x14ac:dyDescent="0.25">
      <c r="A2514" s="13">
        <v>8195</v>
      </c>
      <c r="B2514" s="5" t="s">
        <v>113</v>
      </c>
      <c r="C2514" s="6" t="str">
        <f t="shared" si="39"/>
        <v>CUENTA</v>
      </c>
    </row>
    <row r="2515" spans="1:3" x14ac:dyDescent="0.25">
      <c r="A2515" s="13">
        <v>819505</v>
      </c>
      <c r="B2515" s="5" t="s">
        <v>1304</v>
      </c>
      <c r="C2515" s="6" t="str">
        <f t="shared" si="39"/>
        <v>SUBCUENTA</v>
      </c>
    </row>
    <row r="2516" spans="1:3" x14ac:dyDescent="0.25">
      <c r="A2516" s="13">
        <v>819595</v>
      </c>
      <c r="B2516" s="5" t="s">
        <v>63</v>
      </c>
      <c r="C2516" s="6" t="str">
        <f t="shared" si="39"/>
        <v>SUBCUENTA</v>
      </c>
    </row>
    <row r="2517" spans="1:3" x14ac:dyDescent="0.25">
      <c r="A2517" s="13">
        <v>819599</v>
      </c>
      <c r="B2517" s="5" t="s">
        <v>1305</v>
      </c>
      <c r="C2517" s="6" t="str">
        <f t="shared" si="39"/>
        <v>SUBCUENTA</v>
      </c>
    </row>
    <row r="2518" spans="1:3" x14ac:dyDescent="0.25">
      <c r="A2518" s="13">
        <v>82</v>
      </c>
      <c r="B2518" s="5" t="s">
        <v>1306</v>
      </c>
      <c r="C2518" s="6" t="str">
        <f t="shared" si="39"/>
        <v>GRUPO</v>
      </c>
    </row>
    <row r="2519" spans="1:3" x14ac:dyDescent="0.25">
      <c r="A2519" s="13" t="s">
        <v>1307</v>
      </c>
      <c r="B2519" s="5"/>
      <c r="C2519" s="6" t="str">
        <f t="shared" si="39"/>
        <v/>
      </c>
    </row>
    <row r="2520" spans="1:3" ht="25.5" x14ac:dyDescent="0.25">
      <c r="A2520" s="13" t="s">
        <v>1308</v>
      </c>
      <c r="B2520" s="5"/>
      <c r="C2520" s="6" t="str">
        <f t="shared" si="39"/>
        <v/>
      </c>
    </row>
    <row r="2521" spans="1:3" x14ac:dyDescent="0.25">
      <c r="A2521" s="13">
        <v>83</v>
      </c>
      <c r="B2521" s="5" t="s">
        <v>1309</v>
      </c>
      <c r="C2521" s="6" t="str">
        <f t="shared" si="39"/>
        <v>GRUPO</v>
      </c>
    </row>
    <row r="2522" spans="1:3" x14ac:dyDescent="0.25">
      <c r="A2522" s="13">
        <v>8305</v>
      </c>
      <c r="B2522" s="5" t="s">
        <v>1310</v>
      </c>
      <c r="C2522" s="6" t="str">
        <f t="shared" si="39"/>
        <v>CUENTA</v>
      </c>
    </row>
    <row r="2523" spans="1:3" x14ac:dyDescent="0.25">
      <c r="A2523" s="13">
        <v>830505</v>
      </c>
      <c r="B2523" s="5" t="s">
        <v>1291</v>
      </c>
      <c r="C2523" s="6" t="str">
        <f t="shared" si="39"/>
        <v>SUBCUENTA</v>
      </c>
    </row>
    <row r="2524" spans="1:3" x14ac:dyDescent="0.25">
      <c r="A2524" s="13">
        <v>830510</v>
      </c>
      <c r="B2524" s="5" t="s">
        <v>1293</v>
      </c>
      <c r="C2524" s="6" t="str">
        <f t="shared" si="39"/>
        <v>SUBCUENTA</v>
      </c>
    </row>
    <row r="2525" spans="1:3" x14ac:dyDescent="0.25">
      <c r="A2525" s="13">
        <v>830599</v>
      </c>
      <c r="B2525" s="5" t="s">
        <v>51</v>
      </c>
      <c r="C2525" s="6" t="str">
        <f t="shared" si="39"/>
        <v>SUBCUENTA</v>
      </c>
    </row>
    <row r="2526" spans="1:3" x14ac:dyDescent="0.25">
      <c r="A2526" s="13">
        <v>8310</v>
      </c>
      <c r="B2526" s="5" t="s">
        <v>1311</v>
      </c>
      <c r="C2526" s="6" t="str">
        <f t="shared" si="39"/>
        <v>CUENTA</v>
      </c>
    </row>
    <row r="2527" spans="1:3" x14ac:dyDescent="0.25">
      <c r="A2527" s="13">
        <v>831005</v>
      </c>
      <c r="B2527" s="5" t="s">
        <v>36</v>
      </c>
      <c r="C2527" s="6" t="str">
        <f t="shared" si="39"/>
        <v>SUBCUENTA</v>
      </c>
    </row>
    <row r="2528" spans="1:3" x14ac:dyDescent="0.25">
      <c r="A2528" s="13">
        <v>831010</v>
      </c>
      <c r="B2528" s="5" t="s">
        <v>53</v>
      </c>
      <c r="C2528" s="6" t="str">
        <f t="shared" si="39"/>
        <v>SUBCUENTA</v>
      </c>
    </row>
    <row r="2529" spans="1:3" x14ac:dyDescent="0.25">
      <c r="A2529" s="13">
        <v>831095</v>
      </c>
      <c r="B2529" s="5" t="s">
        <v>58</v>
      </c>
      <c r="C2529" s="6" t="str">
        <f t="shared" si="39"/>
        <v>SUBCUENTA</v>
      </c>
    </row>
    <row r="2530" spans="1:3" x14ac:dyDescent="0.25">
      <c r="A2530" s="13">
        <v>8315</v>
      </c>
      <c r="B2530" s="5" t="s">
        <v>1312</v>
      </c>
      <c r="C2530" s="6" t="str">
        <f t="shared" si="39"/>
        <v>CUENTA</v>
      </c>
    </row>
    <row r="2531" spans="1:3" x14ac:dyDescent="0.25">
      <c r="A2531" s="13">
        <v>831506</v>
      </c>
      <c r="B2531" s="5" t="s">
        <v>264</v>
      </c>
      <c r="C2531" s="6" t="str">
        <f t="shared" si="39"/>
        <v>SUBCUENTA</v>
      </c>
    </row>
    <row r="2532" spans="1:3" x14ac:dyDescent="0.25">
      <c r="A2532" s="13">
        <v>831516</v>
      </c>
      <c r="B2532" s="5" t="s">
        <v>269</v>
      </c>
      <c r="C2532" s="6" t="str">
        <f t="shared" si="39"/>
        <v>SUBCUENTA</v>
      </c>
    </row>
    <row r="2533" spans="1:3" x14ac:dyDescent="0.25">
      <c r="A2533" s="13">
        <v>831520</v>
      </c>
      <c r="B2533" s="5" t="s">
        <v>276</v>
      </c>
      <c r="C2533" s="6" t="str">
        <f t="shared" si="39"/>
        <v>SUBCUENTA</v>
      </c>
    </row>
    <row r="2534" spans="1:3" x14ac:dyDescent="0.25">
      <c r="A2534" s="13">
        <v>831524</v>
      </c>
      <c r="B2534" s="5" t="s">
        <v>277</v>
      </c>
      <c r="C2534" s="6" t="str">
        <f t="shared" si="39"/>
        <v>SUBCUENTA</v>
      </c>
    </row>
    <row r="2535" spans="1:3" x14ac:dyDescent="0.25">
      <c r="A2535" s="13">
        <v>831528</v>
      </c>
      <c r="B2535" s="5" t="s">
        <v>278</v>
      </c>
      <c r="C2535" s="6" t="str">
        <f t="shared" si="39"/>
        <v>SUBCUENTA</v>
      </c>
    </row>
    <row r="2536" spans="1:3" x14ac:dyDescent="0.25">
      <c r="A2536" s="13">
        <v>831532</v>
      </c>
      <c r="B2536" s="5" t="s">
        <v>311</v>
      </c>
      <c r="C2536" s="6" t="str">
        <f t="shared" si="39"/>
        <v>SUBCUENTA</v>
      </c>
    </row>
    <row r="2537" spans="1:3" x14ac:dyDescent="0.25">
      <c r="A2537" s="13">
        <v>831536</v>
      </c>
      <c r="B2537" s="5" t="s">
        <v>280</v>
      </c>
      <c r="C2537" s="6" t="str">
        <f t="shared" si="39"/>
        <v>SUBCUENTA</v>
      </c>
    </row>
    <row r="2538" spans="1:3" x14ac:dyDescent="0.25">
      <c r="A2538" s="13">
        <v>831540</v>
      </c>
      <c r="B2538" s="5" t="s">
        <v>281</v>
      </c>
      <c r="C2538" s="6" t="str">
        <f t="shared" si="39"/>
        <v>SUBCUENTA</v>
      </c>
    </row>
    <row r="2539" spans="1:3" x14ac:dyDescent="0.25">
      <c r="A2539" s="13">
        <v>831544</v>
      </c>
      <c r="B2539" s="5" t="s">
        <v>282</v>
      </c>
      <c r="C2539" s="6" t="str">
        <f t="shared" si="39"/>
        <v>SUBCUENTA</v>
      </c>
    </row>
    <row r="2540" spans="1:3" x14ac:dyDescent="0.25">
      <c r="A2540" s="13">
        <v>831548</v>
      </c>
      <c r="B2540" s="5" t="s">
        <v>283</v>
      </c>
      <c r="C2540" s="6" t="str">
        <f t="shared" si="39"/>
        <v>SUBCUENTA</v>
      </c>
    </row>
    <row r="2541" spans="1:3" x14ac:dyDescent="0.25">
      <c r="A2541" s="13">
        <v>831552</v>
      </c>
      <c r="B2541" s="5" t="s">
        <v>284</v>
      </c>
      <c r="C2541" s="6" t="str">
        <f t="shared" si="39"/>
        <v>SUBCUENTA</v>
      </c>
    </row>
    <row r="2542" spans="1:3" x14ac:dyDescent="0.25">
      <c r="A2542" s="13">
        <v>831556</v>
      </c>
      <c r="B2542" s="5" t="s">
        <v>391</v>
      </c>
      <c r="C2542" s="6" t="str">
        <f t="shared" si="39"/>
        <v>SUBCUENTA</v>
      </c>
    </row>
    <row r="2543" spans="1:3" x14ac:dyDescent="0.25">
      <c r="A2543" s="13">
        <v>831560</v>
      </c>
      <c r="B2543" s="5" t="s">
        <v>366</v>
      </c>
      <c r="C2543" s="6" t="str">
        <f t="shared" si="39"/>
        <v>SUBCUENTA</v>
      </c>
    </row>
    <row r="2544" spans="1:3" x14ac:dyDescent="0.25">
      <c r="A2544" s="13">
        <v>831562</v>
      </c>
      <c r="B2544" s="5" t="s">
        <v>253</v>
      </c>
      <c r="C2544" s="6" t="str">
        <f t="shared" si="39"/>
        <v>SUBCUENTA</v>
      </c>
    </row>
    <row r="2545" spans="1:3" x14ac:dyDescent="0.25">
      <c r="A2545" s="13">
        <v>831564</v>
      </c>
      <c r="B2545" s="5" t="s">
        <v>369</v>
      </c>
      <c r="C2545" s="6" t="str">
        <f t="shared" si="39"/>
        <v>SUBCUENTA</v>
      </c>
    </row>
    <row r="2546" spans="1:3" x14ac:dyDescent="0.25">
      <c r="A2546" s="13">
        <v>831568</v>
      </c>
      <c r="B2546" s="5" t="s">
        <v>271</v>
      </c>
      <c r="C2546" s="6" t="str">
        <f t="shared" si="39"/>
        <v>SUBCUENTA</v>
      </c>
    </row>
    <row r="2547" spans="1:3" x14ac:dyDescent="0.25">
      <c r="A2547" s="13">
        <v>831572</v>
      </c>
      <c r="B2547" s="5" t="s">
        <v>376</v>
      </c>
      <c r="C2547" s="6" t="str">
        <f t="shared" si="39"/>
        <v>SUBCUENTA</v>
      </c>
    </row>
    <row r="2548" spans="1:3" x14ac:dyDescent="0.25">
      <c r="A2548" s="13">
        <v>831576</v>
      </c>
      <c r="B2548" s="5" t="s">
        <v>272</v>
      </c>
      <c r="C2548" s="6" t="str">
        <f t="shared" si="39"/>
        <v>SUBCUENTA</v>
      </c>
    </row>
    <row r="2549" spans="1:3" x14ac:dyDescent="0.25">
      <c r="A2549" s="13">
        <v>831580</v>
      </c>
      <c r="B2549" s="5" t="s">
        <v>380</v>
      </c>
      <c r="C2549" s="6" t="str">
        <f t="shared" si="39"/>
        <v>SUBCUENTA</v>
      </c>
    </row>
    <row r="2550" spans="1:3" x14ac:dyDescent="0.25">
      <c r="A2550" s="13">
        <v>831584</v>
      </c>
      <c r="B2550" s="5" t="s">
        <v>234</v>
      </c>
      <c r="C2550" s="6" t="str">
        <f t="shared" si="39"/>
        <v>SUBCUENTA</v>
      </c>
    </row>
    <row r="2551" spans="1:3" x14ac:dyDescent="0.25">
      <c r="A2551" s="13">
        <v>831599</v>
      </c>
      <c r="B2551" s="5" t="s">
        <v>51</v>
      </c>
      <c r="C2551" s="6" t="str">
        <f t="shared" si="39"/>
        <v>SUBCUENTA</v>
      </c>
    </row>
    <row r="2552" spans="1:3" x14ac:dyDescent="0.25">
      <c r="A2552" s="13">
        <v>8320</v>
      </c>
      <c r="B2552" s="5" t="s">
        <v>1313</v>
      </c>
      <c r="C2552" s="6" t="str">
        <f t="shared" si="39"/>
        <v>CUENTA</v>
      </c>
    </row>
    <row r="2553" spans="1:3" x14ac:dyDescent="0.25">
      <c r="A2553" s="13">
        <v>832005</v>
      </c>
      <c r="B2553" s="5" t="s">
        <v>1314</v>
      </c>
      <c r="C2553" s="6" t="str">
        <f t="shared" si="39"/>
        <v>SUBCUENTA</v>
      </c>
    </row>
    <row r="2554" spans="1:3" x14ac:dyDescent="0.25">
      <c r="A2554" s="13">
        <v>832010</v>
      </c>
      <c r="B2554" s="5" t="s">
        <v>1315</v>
      </c>
      <c r="C2554" s="6" t="str">
        <f t="shared" si="39"/>
        <v>SUBCUENTA</v>
      </c>
    </row>
    <row r="2555" spans="1:3" x14ac:dyDescent="0.25">
      <c r="A2555" s="13">
        <v>8325</v>
      </c>
      <c r="B2555" s="5" t="s">
        <v>1316</v>
      </c>
      <c r="C2555" s="6" t="str">
        <f t="shared" si="39"/>
        <v>CUENTA</v>
      </c>
    </row>
    <row r="2556" spans="1:3" x14ac:dyDescent="0.25">
      <c r="A2556" s="13">
        <v>832505</v>
      </c>
      <c r="B2556" s="5" t="s">
        <v>35</v>
      </c>
      <c r="C2556" s="6" t="str">
        <f t="shared" si="39"/>
        <v>SUBCUENTA</v>
      </c>
    </row>
    <row r="2557" spans="1:3" x14ac:dyDescent="0.25">
      <c r="A2557" s="13">
        <v>832510</v>
      </c>
      <c r="B2557" s="5" t="s">
        <v>116</v>
      </c>
      <c r="C2557" s="6" t="str">
        <f t="shared" si="39"/>
        <v>SUBCUENTA</v>
      </c>
    </row>
    <row r="2558" spans="1:3" x14ac:dyDescent="0.25">
      <c r="A2558" s="13">
        <v>832595</v>
      </c>
      <c r="B2558" s="5" t="s">
        <v>447</v>
      </c>
      <c r="C2558" s="6" t="str">
        <f t="shared" ref="C2558:C2621" si="40">IF(LEN(A2558)=1,"CLASE",IF(LEN(A2558)=2,"GRUPO",IF(LEN(A2558)=4,"CUENTA",IF(LEN(A2558)=6,"SUBCUENTA",""))))</f>
        <v>SUBCUENTA</v>
      </c>
    </row>
    <row r="2559" spans="1:3" x14ac:dyDescent="0.25">
      <c r="A2559" s="13">
        <v>8330</v>
      </c>
      <c r="B2559" s="5" t="s">
        <v>1317</v>
      </c>
      <c r="C2559" s="6" t="str">
        <f t="shared" si="40"/>
        <v>CUENTA</v>
      </c>
    </row>
    <row r="2560" spans="1:3" x14ac:dyDescent="0.25">
      <c r="A2560" s="13">
        <v>833005</v>
      </c>
      <c r="B2560" s="5" t="s">
        <v>53</v>
      </c>
      <c r="C2560" s="6" t="str">
        <f t="shared" si="40"/>
        <v>SUBCUENTA</v>
      </c>
    </row>
    <row r="2561" spans="1:3" x14ac:dyDescent="0.25">
      <c r="A2561" s="13">
        <v>833095</v>
      </c>
      <c r="B2561" s="5" t="s">
        <v>58</v>
      </c>
      <c r="C2561" s="6" t="str">
        <f t="shared" si="40"/>
        <v>SUBCUENTA</v>
      </c>
    </row>
    <row r="2562" spans="1:3" x14ac:dyDescent="0.25">
      <c r="A2562" s="13">
        <v>8335</v>
      </c>
      <c r="B2562" s="5" t="s">
        <v>1318</v>
      </c>
      <c r="C2562" s="6" t="str">
        <f t="shared" si="40"/>
        <v>CUENTA</v>
      </c>
    </row>
    <row r="2563" spans="1:3" ht="25.5" x14ac:dyDescent="0.25">
      <c r="A2563" s="13" t="s">
        <v>1319</v>
      </c>
      <c r="B2563" s="5"/>
      <c r="C2563" s="6" t="str">
        <f t="shared" si="40"/>
        <v/>
      </c>
    </row>
    <row r="2564" spans="1:3" x14ac:dyDescent="0.25">
      <c r="A2564" s="13">
        <v>8395</v>
      </c>
      <c r="B2564" s="5" t="s">
        <v>1320</v>
      </c>
      <c r="C2564" s="6" t="str">
        <f t="shared" si="40"/>
        <v>CUENTA</v>
      </c>
    </row>
    <row r="2565" spans="1:3" x14ac:dyDescent="0.25">
      <c r="A2565" s="13">
        <v>839505</v>
      </c>
      <c r="B2565" s="5" t="s">
        <v>1321</v>
      </c>
      <c r="C2565" s="6" t="str">
        <f t="shared" si="40"/>
        <v>SUBCUENTA</v>
      </c>
    </row>
    <row r="2566" spans="1:3" x14ac:dyDescent="0.25">
      <c r="A2566" s="13">
        <v>839510</v>
      </c>
      <c r="B2566" s="5" t="s">
        <v>1322</v>
      </c>
      <c r="C2566" s="6" t="str">
        <f t="shared" si="40"/>
        <v>SUBCUENTA</v>
      </c>
    </row>
    <row r="2567" spans="1:3" x14ac:dyDescent="0.25">
      <c r="A2567" s="13">
        <v>839515</v>
      </c>
      <c r="B2567" s="5" t="s">
        <v>1323</v>
      </c>
      <c r="C2567" s="6" t="str">
        <f t="shared" si="40"/>
        <v>SUBCUENTA</v>
      </c>
    </row>
    <row r="2568" spans="1:3" x14ac:dyDescent="0.25">
      <c r="A2568" s="13">
        <v>839520</v>
      </c>
      <c r="B2568" s="5" t="s">
        <v>1324</v>
      </c>
      <c r="C2568" s="6" t="str">
        <f t="shared" si="40"/>
        <v>SUBCUENTA</v>
      </c>
    </row>
    <row r="2569" spans="1:3" x14ac:dyDescent="0.25">
      <c r="A2569" s="13">
        <v>839525</v>
      </c>
      <c r="B2569" s="5" t="s">
        <v>1325</v>
      </c>
      <c r="C2569" s="6" t="str">
        <f t="shared" si="40"/>
        <v>SUBCUENTA</v>
      </c>
    </row>
    <row r="2570" spans="1:3" x14ac:dyDescent="0.25">
      <c r="A2570" s="13">
        <v>839595</v>
      </c>
      <c r="B2570" s="5" t="s">
        <v>113</v>
      </c>
      <c r="C2570" s="6" t="str">
        <f t="shared" si="40"/>
        <v>SUBCUENTA</v>
      </c>
    </row>
    <row r="2571" spans="1:3" x14ac:dyDescent="0.25">
      <c r="A2571" s="13">
        <v>839599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8399</v>
      </c>
      <c r="B2572" s="5" t="s">
        <v>1326</v>
      </c>
      <c r="C2572" s="6" t="str">
        <f t="shared" si="40"/>
        <v>CUENTA</v>
      </c>
    </row>
    <row r="2573" spans="1:3" x14ac:dyDescent="0.25">
      <c r="A2573" s="13">
        <v>839905</v>
      </c>
      <c r="B2573" s="5" t="s">
        <v>35</v>
      </c>
      <c r="C2573" s="6" t="str">
        <f t="shared" si="40"/>
        <v>SUBCUENTA</v>
      </c>
    </row>
    <row r="2574" spans="1:3" x14ac:dyDescent="0.25">
      <c r="A2574" s="13">
        <v>839910</v>
      </c>
      <c r="B2574" s="5" t="s">
        <v>211</v>
      </c>
      <c r="C2574" s="6" t="str">
        <f t="shared" si="40"/>
        <v>SUBCUENTA</v>
      </c>
    </row>
    <row r="2575" spans="1:3" x14ac:dyDescent="0.25">
      <c r="A2575" s="13">
        <v>839915</v>
      </c>
      <c r="B2575" s="5" t="s">
        <v>261</v>
      </c>
      <c r="C2575" s="6" t="str">
        <f t="shared" si="40"/>
        <v>SUBCUENTA</v>
      </c>
    </row>
    <row r="2576" spans="1:3" x14ac:dyDescent="0.25">
      <c r="A2576" s="13">
        <v>839920</v>
      </c>
      <c r="B2576" s="5" t="s">
        <v>392</v>
      </c>
      <c r="C2576" s="6" t="str">
        <f t="shared" si="40"/>
        <v>SUBCUENTA</v>
      </c>
    </row>
    <row r="2577" spans="1:3" x14ac:dyDescent="0.25">
      <c r="A2577" s="13">
        <v>839925</v>
      </c>
      <c r="B2577" s="5" t="s">
        <v>420</v>
      </c>
      <c r="C2577" s="6" t="str">
        <f t="shared" si="40"/>
        <v>SUBCUENTA</v>
      </c>
    </row>
    <row r="2578" spans="1:3" x14ac:dyDescent="0.25">
      <c r="A2578" s="13">
        <v>839995</v>
      </c>
      <c r="B2578" s="5" t="s">
        <v>447</v>
      </c>
      <c r="C2578" s="6" t="str">
        <f t="shared" si="40"/>
        <v>SUBCUENTA</v>
      </c>
    </row>
    <row r="2579" spans="1:3" x14ac:dyDescent="0.25">
      <c r="A2579" s="13">
        <v>84</v>
      </c>
      <c r="B2579" s="5" t="s">
        <v>1327</v>
      </c>
      <c r="C2579" s="6" t="str">
        <f t="shared" si="40"/>
        <v>GRUPO</v>
      </c>
    </row>
    <row r="2580" spans="1:3" x14ac:dyDescent="0.25">
      <c r="A2580" s="13" t="s">
        <v>1328</v>
      </c>
      <c r="B2580" s="5"/>
      <c r="C2580" s="6" t="str">
        <f t="shared" si="40"/>
        <v/>
      </c>
    </row>
    <row r="2581" spans="1:3" ht="25.5" x14ac:dyDescent="0.25">
      <c r="A2581" s="13" t="s">
        <v>1329</v>
      </c>
      <c r="B2581" s="5"/>
      <c r="C2581" s="6" t="str">
        <f t="shared" si="40"/>
        <v/>
      </c>
    </row>
    <row r="2582" spans="1:3" x14ac:dyDescent="0.25">
      <c r="A2582" s="13">
        <v>85</v>
      </c>
      <c r="B2582" s="5" t="s">
        <v>1330</v>
      </c>
      <c r="C2582" s="6" t="str">
        <f t="shared" si="40"/>
        <v>GRUPO</v>
      </c>
    </row>
    <row r="2583" spans="1:3" x14ac:dyDescent="0.25">
      <c r="A2583" s="13" t="s">
        <v>1331</v>
      </c>
      <c r="B2583" s="5"/>
      <c r="C2583" s="6" t="str">
        <f t="shared" si="40"/>
        <v/>
      </c>
    </row>
    <row r="2584" spans="1:3" ht="25.5" x14ac:dyDescent="0.25">
      <c r="A2584" s="13" t="s">
        <v>1332</v>
      </c>
      <c r="B2584" s="5"/>
      <c r="C2584" s="6" t="str">
        <f t="shared" si="40"/>
        <v/>
      </c>
    </row>
    <row r="2585" spans="1:3" x14ac:dyDescent="0.25">
      <c r="A2585" s="13">
        <v>86</v>
      </c>
      <c r="B2585" s="5" t="s">
        <v>1333</v>
      </c>
      <c r="C2585" s="6" t="str">
        <f t="shared" si="40"/>
        <v>GRUPO</v>
      </c>
    </row>
    <row r="2586" spans="1:3" x14ac:dyDescent="0.25">
      <c r="A2586" s="13" t="s">
        <v>1334</v>
      </c>
      <c r="B2586" s="5"/>
      <c r="C2586" s="6" t="str">
        <f t="shared" si="40"/>
        <v/>
      </c>
    </row>
    <row r="2587" spans="1:3" ht="25.5" x14ac:dyDescent="0.25">
      <c r="A2587" s="13" t="s">
        <v>1335</v>
      </c>
      <c r="B2587" s="5"/>
      <c r="C2587" s="6" t="str">
        <f t="shared" si="40"/>
        <v/>
      </c>
    </row>
    <row r="2588" spans="1:3" x14ac:dyDescent="0.25">
      <c r="A2588" s="13">
        <v>9</v>
      </c>
      <c r="B2588" s="5" t="s">
        <v>1336</v>
      </c>
      <c r="C2588" s="6" t="str">
        <f t="shared" si="40"/>
        <v>CLASE</v>
      </c>
    </row>
    <row r="2589" spans="1:3" x14ac:dyDescent="0.25">
      <c r="A2589" s="13">
        <v>91</v>
      </c>
      <c r="B2589" s="5" t="s">
        <v>1337</v>
      </c>
      <c r="C2589" s="6" t="str">
        <f t="shared" si="40"/>
        <v>GRUPO</v>
      </c>
    </row>
    <row r="2590" spans="1:3" x14ac:dyDescent="0.25">
      <c r="A2590" s="13">
        <v>9105</v>
      </c>
      <c r="B2590" s="5" t="s">
        <v>1338</v>
      </c>
      <c r="C2590" s="6" t="str">
        <f t="shared" si="40"/>
        <v>CUENTA</v>
      </c>
    </row>
    <row r="2591" spans="1:3" x14ac:dyDescent="0.25">
      <c r="A2591" s="13">
        <v>910505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910510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910599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9110</v>
      </c>
      <c r="B2594" s="5" t="s">
        <v>1339</v>
      </c>
      <c r="C2594" s="6" t="str">
        <f t="shared" si="40"/>
        <v>CUENTA</v>
      </c>
    </row>
    <row r="2595" spans="1:3" x14ac:dyDescent="0.25">
      <c r="A2595" s="13">
        <v>911005</v>
      </c>
      <c r="B2595" s="5" t="s">
        <v>1290</v>
      </c>
      <c r="C2595" s="6" t="str">
        <f t="shared" si="40"/>
        <v>SUBCUENTA</v>
      </c>
    </row>
    <row r="2596" spans="1:3" x14ac:dyDescent="0.25">
      <c r="A2596" s="13">
        <v>911010</v>
      </c>
      <c r="B2596" s="5" t="s">
        <v>1291</v>
      </c>
      <c r="C2596" s="6" t="str">
        <f t="shared" si="40"/>
        <v>SUBCUENTA</v>
      </c>
    </row>
    <row r="2597" spans="1:3" x14ac:dyDescent="0.25">
      <c r="A2597" s="13">
        <v>911015</v>
      </c>
      <c r="B2597" s="5" t="s">
        <v>1293</v>
      </c>
      <c r="C2597" s="6" t="str">
        <f t="shared" si="40"/>
        <v>SUBCUENTA</v>
      </c>
    </row>
    <row r="2598" spans="1:3" x14ac:dyDescent="0.25">
      <c r="A2598" s="13">
        <v>911020</v>
      </c>
      <c r="B2598" s="5" t="s">
        <v>1294</v>
      </c>
      <c r="C2598" s="6" t="str">
        <f t="shared" si="40"/>
        <v>SUBCUENTA</v>
      </c>
    </row>
    <row r="2599" spans="1:3" x14ac:dyDescent="0.25">
      <c r="A2599" s="13">
        <v>911099</v>
      </c>
      <c r="B2599" s="5" t="s">
        <v>51</v>
      </c>
      <c r="C2599" s="6" t="str">
        <f t="shared" si="40"/>
        <v>SUBCUENTA</v>
      </c>
    </row>
    <row r="2600" spans="1:3" x14ac:dyDescent="0.25">
      <c r="A2600" s="13">
        <v>9115</v>
      </c>
      <c r="B2600" s="5" t="s">
        <v>1340</v>
      </c>
      <c r="C2600" s="6" t="str">
        <f t="shared" si="40"/>
        <v>CUENTA</v>
      </c>
    </row>
    <row r="2601" spans="1:3" x14ac:dyDescent="0.25">
      <c r="A2601" s="13">
        <v>911505</v>
      </c>
      <c r="B2601" s="5" t="s">
        <v>1296</v>
      </c>
      <c r="C2601" s="6" t="str">
        <f t="shared" si="40"/>
        <v>SUBCUENTA</v>
      </c>
    </row>
    <row r="2602" spans="1:3" x14ac:dyDescent="0.25">
      <c r="A2602" s="13">
        <v>911510</v>
      </c>
      <c r="B2602" s="5" t="s">
        <v>1297</v>
      </c>
      <c r="C2602" s="6" t="str">
        <f t="shared" si="40"/>
        <v>SUBCUENTA</v>
      </c>
    </row>
    <row r="2603" spans="1:3" x14ac:dyDescent="0.25">
      <c r="A2603" s="13">
        <v>911515</v>
      </c>
      <c r="B2603" s="5" t="s">
        <v>1298</v>
      </c>
      <c r="C2603" s="6" t="str">
        <f t="shared" si="40"/>
        <v>SUBCUENTA</v>
      </c>
    </row>
    <row r="2604" spans="1:3" x14ac:dyDescent="0.25">
      <c r="A2604" s="13">
        <v>911520</v>
      </c>
      <c r="B2604" s="5" t="s">
        <v>1299</v>
      </c>
      <c r="C2604" s="6" t="str">
        <f t="shared" si="40"/>
        <v>SUBCUENTA</v>
      </c>
    </row>
    <row r="2605" spans="1:3" x14ac:dyDescent="0.25">
      <c r="A2605" s="13">
        <v>911525</v>
      </c>
      <c r="B2605" s="5" t="s">
        <v>1341</v>
      </c>
      <c r="C2605" s="6" t="str">
        <f t="shared" si="40"/>
        <v>SUBCUENTA</v>
      </c>
    </row>
    <row r="2606" spans="1:3" x14ac:dyDescent="0.25">
      <c r="A2606" s="13">
        <v>911599</v>
      </c>
      <c r="B2606" s="5" t="s">
        <v>51</v>
      </c>
      <c r="C2606" s="6" t="str">
        <f t="shared" si="40"/>
        <v>SUBCUENTA</v>
      </c>
    </row>
    <row r="2607" spans="1:3" x14ac:dyDescent="0.25">
      <c r="A2607" s="13">
        <v>9120</v>
      </c>
      <c r="B2607" s="5" t="s">
        <v>1300</v>
      </c>
      <c r="C2607" s="6" t="str">
        <f t="shared" si="40"/>
        <v>CUENTA</v>
      </c>
    </row>
    <row r="2608" spans="1:3" x14ac:dyDescent="0.25">
      <c r="A2608" s="13">
        <v>912005</v>
      </c>
      <c r="B2608" s="5" t="s">
        <v>634</v>
      </c>
      <c r="C2608" s="6" t="str">
        <f t="shared" si="40"/>
        <v>SUBCUENTA</v>
      </c>
    </row>
    <row r="2609" spans="1:3" x14ac:dyDescent="0.25">
      <c r="A2609" s="13">
        <v>912010</v>
      </c>
      <c r="B2609" s="5" t="s">
        <v>635</v>
      </c>
      <c r="C2609" s="6" t="str">
        <f t="shared" si="40"/>
        <v>SUBCUENTA</v>
      </c>
    </row>
    <row r="2610" spans="1:3" x14ac:dyDescent="0.25">
      <c r="A2610" s="13">
        <v>912015</v>
      </c>
      <c r="B2610" s="5" t="s">
        <v>1342</v>
      </c>
      <c r="C2610" s="6" t="str">
        <f t="shared" si="40"/>
        <v>SUBCUENTA</v>
      </c>
    </row>
    <row r="2611" spans="1:3" x14ac:dyDescent="0.25">
      <c r="A2611" s="13">
        <v>912020</v>
      </c>
      <c r="B2611" s="5" t="s">
        <v>1343</v>
      </c>
      <c r="C2611" s="6" t="str">
        <f t="shared" si="40"/>
        <v>SUBCUENTA</v>
      </c>
    </row>
    <row r="2612" spans="1:3" x14ac:dyDescent="0.25">
      <c r="A2612" s="13">
        <v>9125</v>
      </c>
      <c r="B2612" s="5" t="s">
        <v>210</v>
      </c>
      <c r="C2612" s="6" t="str">
        <f t="shared" si="40"/>
        <v>CUENTA</v>
      </c>
    </row>
    <row r="2613" spans="1:3" ht="25.5" x14ac:dyDescent="0.25">
      <c r="A2613" s="13" t="s">
        <v>1344</v>
      </c>
      <c r="B2613" s="5"/>
      <c r="C2613" s="6" t="str">
        <f t="shared" si="40"/>
        <v/>
      </c>
    </row>
    <row r="2614" spans="1:3" x14ac:dyDescent="0.25">
      <c r="A2614" s="13">
        <v>9130</v>
      </c>
      <c r="B2614" s="5" t="s">
        <v>1345</v>
      </c>
      <c r="C2614" s="6" t="str">
        <f t="shared" si="40"/>
        <v>CUENTA</v>
      </c>
    </row>
    <row r="2615" spans="1:3" ht="25.5" x14ac:dyDescent="0.25">
      <c r="A2615" s="13" t="s">
        <v>1346</v>
      </c>
      <c r="B2615" s="5"/>
      <c r="C2615" s="6" t="str">
        <f t="shared" si="40"/>
        <v/>
      </c>
    </row>
    <row r="2616" spans="1:3" x14ac:dyDescent="0.25">
      <c r="A2616" s="13">
        <v>9135</v>
      </c>
      <c r="B2616" s="5" t="s">
        <v>106</v>
      </c>
      <c r="C2616" s="6" t="str">
        <f t="shared" si="40"/>
        <v>CUENTA</v>
      </c>
    </row>
    <row r="2617" spans="1:3" ht="25.5" x14ac:dyDescent="0.25">
      <c r="A2617" s="13" t="s">
        <v>1347</v>
      </c>
      <c r="B2617" s="5"/>
      <c r="C2617" s="6" t="str">
        <f t="shared" si="40"/>
        <v/>
      </c>
    </row>
    <row r="2618" spans="1:3" x14ac:dyDescent="0.25">
      <c r="A2618" s="13">
        <v>9195</v>
      </c>
      <c r="B2618" s="5" t="s">
        <v>1348</v>
      </c>
      <c r="C2618" s="6" t="str">
        <f t="shared" si="40"/>
        <v>CUENTA</v>
      </c>
    </row>
    <row r="2619" spans="1:3" ht="25.5" x14ac:dyDescent="0.25">
      <c r="A2619" s="13" t="s">
        <v>1349</v>
      </c>
      <c r="B2619" s="5"/>
      <c r="C2619" s="6" t="str">
        <f t="shared" si="40"/>
        <v/>
      </c>
    </row>
    <row r="2620" spans="1:3" x14ac:dyDescent="0.25">
      <c r="A2620" s="13">
        <v>92</v>
      </c>
      <c r="B2620" s="5" t="s">
        <v>1350</v>
      </c>
      <c r="C2620" s="6" t="str">
        <f t="shared" si="40"/>
        <v>GRUPO</v>
      </c>
    </row>
    <row r="2621" spans="1:3" x14ac:dyDescent="0.25">
      <c r="A2621" s="13" t="s">
        <v>1351</v>
      </c>
      <c r="B2621" s="5"/>
      <c r="C2621" s="6" t="str">
        <f t="shared" si="40"/>
        <v/>
      </c>
    </row>
    <row r="2622" spans="1:3" ht="25.5" x14ac:dyDescent="0.25">
      <c r="A2622" s="13" t="s">
        <v>1352</v>
      </c>
      <c r="B2622" s="5"/>
      <c r="C2622" s="6" t="str">
        <f t="shared" ref="C2622:C2650" si="41">IF(LEN(A2622)=1,"CLASE",IF(LEN(A2622)=2,"GRUPO",IF(LEN(A2622)=4,"CUENTA",IF(LEN(A2622)=6,"SUBCUENTA",""))))</f>
        <v/>
      </c>
    </row>
    <row r="2623" spans="1:3" x14ac:dyDescent="0.25">
      <c r="A2623" s="13">
        <v>93</v>
      </c>
      <c r="B2623" s="5" t="s">
        <v>1353</v>
      </c>
      <c r="C2623" s="6" t="str">
        <f t="shared" si="41"/>
        <v>GRUPO</v>
      </c>
    </row>
    <row r="2624" spans="1:3" x14ac:dyDescent="0.25">
      <c r="A2624" s="13">
        <v>9305</v>
      </c>
      <c r="B2624" s="5" t="s">
        <v>1354</v>
      </c>
      <c r="C2624" s="6" t="str">
        <f t="shared" si="41"/>
        <v>CUENTA</v>
      </c>
    </row>
    <row r="2625" spans="1:3" x14ac:dyDescent="0.25">
      <c r="A2625" s="13">
        <v>930505</v>
      </c>
      <c r="B2625" s="5" t="s">
        <v>1291</v>
      </c>
      <c r="C2625" s="6" t="str">
        <f t="shared" si="41"/>
        <v>SUBCUENTA</v>
      </c>
    </row>
    <row r="2626" spans="1:3" x14ac:dyDescent="0.25">
      <c r="A2626" s="13">
        <v>930510</v>
      </c>
      <c r="B2626" s="5" t="s">
        <v>1293</v>
      </c>
      <c r="C2626" s="6" t="str">
        <f t="shared" si="41"/>
        <v>SUBCUENTA</v>
      </c>
    </row>
    <row r="2627" spans="1:3" x14ac:dyDescent="0.25">
      <c r="A2627" s="13">
        <v>5</v>
      </c>
      <c r="B2627" s="5" t="s">
        <v>1355</v>
      </c>
      <c r="C2627" s="6" t="str">
        <f t="shared" si="41"/>
        <v>CLASE</v>
      </c>
    </row>
    <row r="2628" spans="1:3" x14ac:dyDescent="0.25">
      <c r="A2628" s="13">
        <v>939505</v>
      </c>
      <c r="B2628" s="5" t="s">
        <v>1356</v>
      </c>
      <c r="C2628" s="6" t="str">
        <f t="shared" si="41"/>
        <v>SUBCUENTA</v>
      </c>
    </row>
    <row r="2629" spans="1:3" x14ac:dyDescent="0.25">
      <c r="A2629" s="13">
        <v>939510</v>
      </c>
      <c r="B2629" s="5" t="s">
        <v>1357</v>
      </c>
      <c r="C2629" s="6" t="str">
        <f t="shared" si="41"/>
        <v>SUBCUENTA</v>
      </c>
    </row>
    <row r="2630" spans="1:3" x14ac:dyDescent="0.25">
      <c r="A2630" s="13">
        <v>939515</v>
      </c>
      <c r="B2630" s="5" t="s">
        <v>1358</v>
      </c>
      <c r="C2630" s="6" t="str">
        <f t="shared" si="41"/>
        <v>SUBCUENTA</v>
      </c>
    </row>
    <row r="2631" spans="1:3" x14ac:dyDescent="0.25">
      <c r="A2631" s="13">
        <v>939520</v>
      </c>
      <c r="B2631" s="5" t="s">
        <v>1359</v>
      </c>
      <c r="C2631" s="6" t="str">
        <f t="shared" si="41"/>
        <v>SUBCUENTA</v>
      </c>
    </row>
    <row r="2632" spans="1:3" x14ac:dyDescent="0.25">
      <c r="A2632" s="13">
        <v>939525</v>
      </c>
      <c r="B2632" s="5" t="s">
        <v>1360</v>
      </c>
      <c r="C2632" s="6" t="str">
        <f t="shared" si="41"/>
        <v>SUBCUENTA</v>
      </c>
    </row>
    <row r="2633" spans="1:3" x14ac:dyDescent="0.25">
      <c r="A2633" s="13">
        <v>939530</v>
      </c>
      <c r="B2633" s="5" t="s">
        <v>1361</v>
      </c>
      <c r="C2633" s="6" t="str">
        <f t="shared" si="41"/>
        <v>SUBCUENTA</v>
      </c>
    </row>
    <row r="2634" spans="1:3" x14ac:dyDescent="0.25">
      <c r="A2634" s="13">
        <v>939535</v>
      </c>
      <c r="B2634" s="5" t="s">
        <v>1362</v>
      </c>
      <c r="C2634" s="6" t="str">
        <f t="shared" si="41"/>
        <v>SUBCUENTA</v>
      </c>
    </row>
    <row r="2635" spans="1:3" x14ac:dyDescent="0.25">
      <c r="A2635" s="13">
        <v>939599</v>
      </c>
      <c r="B2635" s="5" t="s">
        <v>51</v>
      </c>
      <c r="C2635" s="6" t="str">
        <f t="shared" si="41"/>
        <v>SUBCUENTA</v>
      </c>
    </row>
    <row r="2636" spans="1:3" x14ac:dyDescent="0.25">
      <c r="A2636" s="13">
        <v>9399</v>
      </c>
      <c r="B2636" s="5" t="s">
        <v>1363</v>
      </c>
      <c r="C2636" s="6" t="str">
        <f t="shared" si="41"/>
        <v>CUENTA</v>
      </c>
    </row>
    <row r="2637" spans="1:3" x14ac:dyDescent="0.25">
      <c r="A2637" s="13">
        <v>939905</v>
      </c>
      <c r="B2637" s="5" t="s">
        <v>701</v>
      </c>
      <c r="C2637" s="6" t="str">
        <f t="shared" si="41"/>
        <v>SUBCUENTA</v>
      </c>
    </row>
    <row r="2638" spans="1:3" x14ac:dyDescent="0.25">
      <c r="A2638" s="13">
        <v>939910</v>
      </c>
      <c r="B2638" s="5" t="s">
        <v>723</v>
      </c>
      <c r="C2638" s="6" t="str">
        <f t="shared" si="41"/>
        <v>SUBCUENTA</v>
      </c>
    </row>
    <row r="2639" spans="1:3" x14ac:dyDescent="0.25">
      <c r="A2639" s="13">
        <v>939915</v>
      </c>
      <c r="B2639" s="5" t="s">
        <v>735</v>
      </c>
      <c r="C2639" s="6" t="str">
        <f t="shared" si="41"/>
        <v>SUBCUENTA</v>
      </c>
    </row>
    <row r="2640" spans="1:3" x14ac:dyDescent="0.25">
      <c r="A2640" s="13">
        <v>939925</v>
      </c>
      <c r="B2640" s="5" t="s">
        <v>1364</v>
      </c>
      <c r="C2640" s="6" t="str">
        <f t="shared" si="41"/>
        <v>SUBCUENTA</v>
      </c>
    </row>
    <row r="2641" spans="1:3" x14ac:dyDescent="0.25">
      <c r="A2641" s="13">
        <v>939930</v>
      </c>
      <c r="B2641" s="5" t="s">
        <v>777</v>
      </c>
      <c r="C2641" s="6" t="str">
        <f t="shared" si="41"/>
        <v>SUBCUENTA</v>
      </c>
    </row>
    <row r="2642" spans="1:3" x14ac:dyDescent="0.25">
      <c r="A2642" s="13">
        <v>94</v>
      </c>
      <c r="B2642" s="5" t="s">
        <v>1365</v>
      </c>
      <c r="C2642" s="6" t="str">
        <f t="shared" si="41"/>
        <v>GRUPO</v>
      </c>
    </row>
    <row r="2643" spans="1:3" x14ac:dyDescent="0.25">
      <c r="A2643" s="13" t="s">
        <v>1366</v>
      </c>
      <c r="B2643" s="5"/>
      <c r="C2643" s="6" t="str">
        <f t="shared" si="41"/>
        <v/>
      </c>
    </row>
    <row r="2644" spans="1:3" ht="25.5" x14ac:dyDescent="0.25">
      <c r="A2644" s="13" t="s">
        <v>1367</v>
      </c>
      <c r="B2644" s="5"/>
      <c r="C2644" s="6" t="str">
        <f t="shared" si="41"/>
        <v/>
      </c>
    </row>
    <row r="2645" spans="1:3" x14ac:dyDescent="0.25">
      <c r="A2645" s="13">
        <v>95</v>
      </c>
      <c r="B2645" s="5" t="s">
        <v>1368</v>
      </c>
      <c r="C2645" s="6" t="str">
        <f t="shared" si="41"/>
        <v>GRUPO</v>
      </c>
    </row>
    <row r="2646" spans="1:3" x14ac:dyDescent="0.25">
      <c r="A2646" s="13" t="s">
        <v>1369</v>
      </c>
      <c r="B2646" s="5"/>
      <c r="C2646" s="6" t="str">
        <f t="shared" si="41"/>
        <v/>
      </c>
    </row>
    <row r="2647" spans="1:3" ht="25.5" x14ac:dyDescent="0.25">
      <c r="A2647" s="13" t="s">
        <v>1370</v>
      </c>
      <c r="B2647" s="5"/>
      <c r="C2647" s="6" t="str">
        <f t="shared" si="41"/>
        <v/>
      </c>
    </row>
    <row r="2648" spans="1:3" x14ac:dyDescent="0.25">
      <c r="A2648" s="13">
        <v>96</v>
      </c>
      <c r="B2648" s="5" t="s">
        <v>1371</v>
      </c>
      <c r="C2648" s="6" t="str">
        <f t="shared" si="41"/>
        <v>GRUPO</v>
      </c>
    </row>
    <row r="2649" spans="1:3" x14ac:dyDescent="0.25">
      <c r="A2649" s="13" t="s">
        <v>1372</v>
      </c>
      <c r="B2649" s="5"/>
      <c r="C2649" s="6" t="str">
        <f t="shared" si="41"/>
        <v/>
      </c>
    </row>
    <row r="2650" spans="1:3" ht="26.25" thickBot="1" x14ac:dyDescent="0.3">
      <c r="A2650" s="15" t="s">
        <v>1373</v>
      </c>
      <c r="B2650" s="8"/>
      <c r="C265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5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7" t="s">
        <v>1386</v>
      </c>
      <c r="B1" s="197"/>
      <c r="C1" s="197"/>
      <c r="D1" s="197"/>
      <c r="E1" s="197"/>
      <c r="F1" s="198" t="s">
        <v>1387</v>
      </c>
      <c r="G1" s="198"/>
      <c r="H1" s="198"/>
      <c r="I1" s="198" t="s">
        <v>1388</v>
      </c>
      <c r="J1" s="198"/>
      <c r="K1" s="197" t="s">
        <v>1389</v>
      </c>
      <c r="L1" s="197"/>
      <c r="M1" s="197"/>
    </row>
    <row r="2" spans="1:13" ht="15.75" thickBot="1" x14ac:dyDescent="0.3">
      <c r="A2" s="197"/>
      <c r="B2" s="197"/>
      <c r="C2" s="197"/>
      <c r="D2" s="197"/>
      <c r="E2" s="197"/>
      <c r="F2" s="198"/>
      <c r="G2" s="198"/>
      <c r="H2" s="198"/>
      <c r="I2" s="198"/>
      <c r="J2" s="198"/>
      <c r="K2" s="197"/>
      <c r="L2" s="197"/>
      <c r="M2" s="197"/>
    </row>
    <row r="3" spans="1:13" ht="15.75" thickBot="1" x14ac:dyDescent="0.3">
      <c r="A3" s="199" t="s">
        <v>1538</v>
      </c>
      <c r="B3" s="199"/>
      <c r="C3" s="199"/>
      <c r="D3" s="199"/>
      <c r="E3" s="199"/>
      <c r="F3" s="200">
        <v>8000</v>
      </c>
      <c r="G3" s="200"/>
      <c r="H3" s="200"/>
      <c r="I3" s="200">
        <v>10</v>
      </c>
      <c r="J3" s="200"/>
      <c r="K3" s="201" t="s">
        <v>1401</v>
      </c>
      <c r="L3" s="201"/>
      <c r="M3" s="201"/>
    </row>
    <row r="4" spans="1:13" ht="15.75" thickBot="1" x14ac:dyDescent="0.3">
      <c r="A4" s="199"/>
      <c r="B4" s="199"/>
      <c r="C4" s="199"/>
      <c r="D4" s="199"/>
      <c r="E4" s="199"/>
      <c r="F4" s="200"/>
      <c r="G4" s="200"/>
      <c r="H4" s="200"/>
      <c r="I4" s="200"/>
      <c r="J4" s="200"/>
      <c r="K4" s="201"/>
      <c r="L4" s="201"/>
      <c r="M4" s="201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8" t="s">
        <v>1382</v>
      </c>
      <c r="B6" s="210" t="s">
        <v>1390</v>
      </c>
      <c r="C6" s="212" t="s">
        <v>1391</v>
      </c>
      <c r="D6" s="213"/>
      <c r="E6" s="214" t="s">
        <v>1392</v>
      </c>
      <c r="F6" s="214"/>
      <c r="G6" s="215"/>
      <c r="H6" s="216" t="s">
        <v>1393</v>
      </c>
      <c r="I6" s="216"/>
      <c r="J6" s="216"/>
      <c r="K6" s="205" t="s">
        <v>1394</v>
      </c>
      <c r="L6" s="206"/>
      <c r="M6" s="207"/>
    </row>
    <row r="7" spans="1:13" ht="15.75" thickBot="1" x14ac:dyDescent="0.3">
      <c r="A7" s="209"/>
      <c r="B7" s="21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2" t="s">
        <v>1400</v>
      </c>
      <c r="C16" s="203"/>
      <c r="D16" s="20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7" t="s">
        <v>1386</v>
      </c>
      <c r="B20" s="197"/>
      <c r="C20" s="197"/>
      <c r="D20" s="197"/>
      <c r="E20" s="197"/>
      <c r="F20" s="198" t="s">
        <v>1387</v>
      </c>
      <c r="G20" s="198"/>
      <c r="H20" s="198"/>
      <c r="I20" s="198" t="s">
        <v>1388</v>
      </c>
      <c r="J20" s="198"/>
      <c r="K20" s="197" t="s">
        <v>1389</v>
      </c>
      <c r="L20" s="197"/>
      <c r="M20" s="197"/>
    </row>
    <row r="21" spans="1:13" ht="15.75" thickBot="1" x14ac:dyDescent="0.3">
      <c r="A21" s="197"/>
      <c r="B21" s="197"/>
      <c r="C21" s="197"/>
      <c r="D21" s="197"/>
      <c r="E21" s="197"/>
      <c r="F21" s="198"/>
      <c r="G21" s="198"/>
      <c r="H21" s="198"/>
      <c r="I21" s="198"/>
      <c r="J21" s="198"/>
      <c r="K21" s="197"/>
      <c r="L21" s="197"/>
      <c r="M21" s="197"/>
    </row>
    <row r="22" spans="1:13" ht="15.75" thickBot="1" x14ac:dyDescent="0.3">
      <c r="A22" s="199" t="s">
        <v>1539</v>
      </c>
      <c r="B22" s="199"/>
      <c r="C22" s="199"/>
      <c r="D22" s="199"/>
      <c r="E22" s="199"/>
      <c r="F22" s="200">
        <v>3000</v>
      </c>
      <c r="G22" s="200"/>
      <c r="H22" s="200"/>
      <c r="I22" s="200">
        <v>40</v>
      </c>
      <c r="J22" s="200"/>
      <c r="K22" s="201" t="s">
        <v>1401</v>
      </c>
      <c r="L22" s="201"/>
      <c r="M22" s="201"/>
    </row>
    <row r="23" spans="1:13" ht="15.75" thickBot="1" x14ac:dyDescent="0.3">
      <c r="A23" s="199"/>
      <c r="B23" s="199"/>
      <c r="C23" s="199"/>
      <c r="D23" s="199"/>
      <c r="E23" s="199"/>
      <c r="F23" s="200"/>
      <c r="G23" s="200"/>
      <c r="H23" s="200"/>
      <c r="I23" s="200"/>
      <c r="J23" s="200"/>
      <c r="K23" s="201"/>
      <c r="L23" s="201"/>
      <c r="M23" s="201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8" t="s">
        <v>1382</v>
      </c>
      <c r="B25" s="210" t="s">
        <v>1390</v>
      </c>
      <c r="C25" s="212" t="s">
        <v>1391</v>
      </c>
      <c r="D25" s="213"/>
      <c r="E25" s="214" t="s">
        <v>1392</v>
      </c>
      <c r="F25" s="214"/>
      <c r="G25" s="215"/>
      <c r="H25" s="216" t="s">
        <v>1393</v>
      </c>
      <c r="I25" s="216"/>
      <c r="J25" s="216"/>
      <c r="K25" s="205" t="s">
        <v>1394</v>
      </c>
      <c r="L25" s="206"/>
      <c r="M25" s="207"/>
    </row>
    <row r="26" spans="1:13" ht="15.75" thickBot="1" x14ac:dyDescent="0.3">
      <c r="A26" s="209"/>
      <c r="B26" s="21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2" t="s">
        <v>1400</v>
      </c>
      <c r="C33" s="203"/>
      <c r="D33" s="20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7" t="s">
        <v>1386</v>
      </c>
      <c r="B39" s="197"/>
      <c r="C39" s="197"/>
      <c r="D39" s="197"/>
      <c r="E39" s="197"/>
      <c r="F39" s="198" t="s">
        <v>1387</v>
      </c>
      <c r="G39" s="198"/>
      <c r="H39" s="198"/>
      <c r="I39" s="198" t="s">
        <v>1388</v>
      </c>
      <c r="J39" s="198"/>
      <c r="K39" s="197" t="s">
        <v>1389</v>
      </c>
      <c r="L39" s="197"/>
      <c r="M39" s="197"/>
    </row>
    <row r="40" spans="1:13" ht="15.75" thickBot="1" x14ac:dyDescent="0.3">
      <c r="A40" s="197"/>
      <c r="B40" s="197"/>
      <c r="C40" s="197"/>
      <c r="D40" s="197"/>
      <c r="E40" s="197"/>
      <c r="F40" s="198"/>
      <c r="G40" s="198"/>
      <c r="H40" s="198"/>
      <c r="I40" s="198"/>
      <c r="J40" s="198"/>
      <c r="K40" s="197"/>
      <c r="L40" s="197"/>
      <c r="M40" s="197"/>
    </row>
    <row r="41" spans="1:13" ht="15.75" thickBot="1" x14ac:dyDescent="0.3">
      <c r="A41" s="199" t="s">
        <v>1540</v>
      </c>
      <c r="B41" s="199"/>
      <c r="C41" s="199"/>
      <c r="D41" s="199"/>
      <c r="E41" s="199"/>
      <c r="F41" s="200">
        <v>3000</v>
      </c>
      <c r="G41" s="200"/>
      <c r="H41" s="200"/>
      <c r="I41" s="200">
        <v>40</v>
      </c>
      <c r="J41" s="200"/>
      <c r="K41" s="201" t="s">
        <v>1401</v>
      </c>
      <c r="L41" s="201"/>
      <c r="M41" s="201"/>
    </row>
    <row r="42" spans="1:13" ht="15.75" thickBot="1" x14ac:dyDescent="0.3">
      <c r="A42" s="199"/>
      <c r="B42" s="199"/>
      <c r="C42" s="199"/>
      <c r="D42" s="199"/>
      <c r="E42" s="199"/>
      <c r="F42" s="200"/>
      <c r="G42" s="200"/>
      <c r="H42" s="200"/>
      <c r="I42" s="200"/>
      <c r="J42" s="200"/>
      <c r="K42" s="201"/>
      <c r="L42" s="201"/>
      <c r="M42" s="201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8" t="s">
        <v>1382</v>
      </c>
      <c r="B44" s="210" t="s">
        <v>1390</v>
      </c>
      <c r="C44" s="212" t="s">
        <v>1391</v>
      </c>
      <c r="D44" s="213"/>
      <c r="E44" s="214" t="s">
        <v>1392</v>
      </c>
      <c r="F44" s="214"/>
      <c r="G44" s="215"/>
      <c r="H44" s="216" t="s">
        <v>1393</v>
      </c>
      <c r="I44" s="216"/>
      <c r="J44" s="216"/>
      <c r="K44" s="205" t="s">
        <v>1394</v>
      </c>
      <c r="L44" s="206"/>
      <c r="M44" s="207"/>
    </row>
    <row r="45" spans="1:13" ht="15.75" thickBot="1" x14ac:dyDescent="0.3">
      <c r="A45" s="209"/>
      <c r="B45" s="21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2" t="s">
        <v>1400</v>
      </c>
      <c r="C52" s="203"/>
      <c r="D52" s="20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3" t="s">
        <v>1537</v>
      </c>
      <c r="Q3" s="224"/>
      <c r="R3" s="225"/>
    </row>
    <row r="4" spans="1:18" ht="51.75" thickBot="1" x14ac:dyDescent="0.3">
      <c r="A4" s="122">
        <v>27485</v>
      </c>
      <c r="C4" s="229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6"/>
      <c r="Q4" s="227"/>
      <c r="R4" s="228"/>
    </row>
    <row r="5" spans="1:18" ht="39.75" customHeight="1" thickBot="1" x14ac:dyDescent="0.3">
      <c r="C5" s="230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1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7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8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8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8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8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8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8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8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9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7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8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8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8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8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8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8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8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8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8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8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8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9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7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8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9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7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8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8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8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8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9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0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1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1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1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1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1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1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1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1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1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1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2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0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1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2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7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8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8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9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2" t="s">
        <v>1412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2" t="s">
        <v>1422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3" t="s">
        <v>1692</v>
      </c>
      <c r="C13" s="113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9">
        <v>41662</v>
      </c>
      <c r="M13" s="157">
        <v>41721</v>
      </c>
      <c r="N13" s="159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3" t="s">
        <v>1692</v>
      </c>
      <c r="C14" s="113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9"/>
      <c r="M14" s="157">
        <v>41693</v>
      </c>
      <c r="N14" s="159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5" t="s">
        <v>1428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PUC!$A$4:$A$2650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7" t="s">
        <v>1547</v>
      </c>
      <c r="E1" s="238"/>
      <c r="F1" s="238"/>
      <c r="G1" s="238"/>
      <c r="H1" s="238"/>
      <c r="I1" s="238"/>
      <c r="J1" s="238"/>
      <c r="K1" s="238"/>
      <c r="L1" s="239"/>
    </row>
    <row r="2" spans="1:12" x14ac:dyDescent="0.25">
      <c r="D2" s="240"/>
      <c r="E2" s="241"/>
      <c r="F2" s="241"/>
      <c r="G2" s="241"/>
      <c r="H2" s="241"/>
      <c r="I2" s="241"/>
      <c r="J2" s="241"/>
      <c r="K2" s="241"/>
      <c r="L2" s="242"/>
    </row>
    <row r="3" spans="1:12" x14ac:dyDescent="0.25">
      <c r="D3" s="240"/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D4" s="243"/>
      <c r="E4" s="244"/>
      <c r="F4" s="244"/>
      <c r="G4" s="244"/>
      <c r="H4" s="244"/>
      <c r="I4" s="244"/>
      <c r="J4" s="244"/>
      <c r="K4" s="244"/>
      <c r="L4" s="24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PUC!$A$4:$A$2650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cp:lastPrinted>2014-05-17T18:59:31Z</cp:lastPrinted>
  <dcterms:created xsi:type="dcterms:W3CDTF">2013-01-19T16:11:19Z</dcterms:created>
  <dcterms:modified xsi:type="dcterms:W3CDTF">2014-05-17T19:43:09Z</dcterms:modified>
</cp:coreProperties>
</file>